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 firstSheet="12" activeTab="15"/>
  </bookViews>
  <sheets>
    <sheet name="Алексеевский ГО" sheetId="1" r:id="rId1"/>
    <sheet name="Белгородский район" sheetId="2" r:id="rId2"/>
    <sheet name="Борисовский район " sheetId="3" r:id="rId3"/>
    <sheet name="Валуйский ГО " sheetId="4" r:id="rId4"/>
    <sheet name="Волоконовский район" sheetId="5" r:id="rId5"/>
    <sheet name="Вейделевский район" sheetId="6" r:id="rId6"/>
    <sheet name="Грайворонский ГО " sheetId="7" r:id="rId7"/>
    <sheet name="Губкинский ГО" sheetId="8" r:id="rId8"/>
    <sheet name="Ивнянский район" sheetId="9" r:id="rId9"/>
    <sheet name="Корочанский район" sheetId="10" r:id="rId10"/>
    <sheet name="Красненский район" sheetId="11" r:id="rId11"/>
    <sheet name="Красногвардейский район" sheetId="12" r:id="rId12"/>
    <sheet name="Краснояружский район " sheetId="13" r:id="rId13"/>
    <sheet name="Новооскольский ГО" sheetId="14" r:id="rId14"/>
    <sheet name="Прохоровский район" sheetId="15" r:id="rId15"/>
    <sheet name="Ракитянский район" sheetId="16" r:id="rId16"/>
    <sheet name="Ровеньский район" sheetId="17" r:id="rId17"/>
    <sheet name="Старооскольский ГО" sheetId="18" r:id="rId18"/>
    <sheet name="Чернянский район" sheetId="19" r:id="rId19"/>
    <sheet name="Шебекинский ГО" sheetId="20" r:id="rId20"/>
    <sheet name="Яковлевский ГО" sheetId="21" r:id="rId21"/>
    <sheet name="Лист2" sheetId="22" r:id="rId22"/>
    <sheet name="Лист3" sheetId="23" r:id="rId23"/>
  </sheets>
  <calcPr calcId="125725"/>
</workbook>
</file>

<file path=xl/calcChain.xml><?xml version="1.0" encoding="utf-8"?>
<calcChain xmlns="http://schemas.openxmlformats.org/spreadsheetml/2006/main">
  <c r="E40" i="16"/>
</calcChain>
</file>

<file path=xl/sharedStrings.xml><?xml version="1.0" encoding="utf-8"?>
<sst xmlns="http://schemas.openxmlformats.org/spreadsheetml/2006/main" count="685" uniqueCount="213">
  <si>
    <t>п. 3 График осуществления выездной торговли по малочисленным населенным пунктам, осуществляемой автомагазинами на территории_________________________________</t>
  </si>
  <si>
    <t>Наименование хозяйствующего субъекта</t>
  </si>
  <si>
    <t>Наименование сельской территории</t>
  </si>
  <si>
    <t>Наименование населенного пункта</t>
  </si>
  <si>
    <t>Численность населения, чел.</t>
  </si>
  <si>
    <t>Периодичность обслуживания (раз в неделю)</t>
  </si>
  <si>
    <t>Дни недели и время доставки товаров, час.</t>
  </si>
  <si>
    <t>ПН</t>
  </si>
  <si>
    <t>ВТ</t>
  </si>
  <si>
    <t>СР</t>
  </si>
  <si>
    <t>ЧТ</t>
  </si>
  <si>
    <t>ПТ</t>
  </si>
  <si>
    <t>СБ</t>
  </si>
  <si>
    <t>ВС</t>
  </si>
  <si>
    <t>График осуществления выездной торговли по малочисленным населенным пунктам, осуществляемой автомагазинами на территории_________________________________</t>
  </si>
  <si>
    <t>ИП КФХ Ключние Е.В.</t>
  </si>
  <si>
    <t>ИП Реброва Н.Н.</t>
  </si>
  <si>
    <t>Акулиновское</t>
  </si>
  <si>
    <t>с.Никитское</t>
  </si>
  <si>
    <t>12-30</t>
  </si>
  <si>
    <t>Белянское</t>
  </si>
  <si>
    <t>с.Дубино</t>
  </si>
  <si>
    <t>9-30</t>
  </si>
  <si>
    <t>Березовское</t>
  </si>
  <si>
    <t>х.Климовое</t>
  </si>
  <si>
    <t>х.Красиво</t>
  </si>
  <si>
    <t>12-45</t>
  </si>
  <si>
    <t>11-30</t>
  </si>
  <si>
    <t>Грузсчанское</t>
  </si>
  <si>
    <t>с.Богун-Городок</t>
  </si>
  <si>
    <t>14-00</t>
  </si>
  <si>
    <t>10-00</t>
  </si>
  <si>
    <t>Октябрьскоготнянское</t>
  </si>
  <si>
    <t>х.Басов</t>
  </si>
  <si>
    <t>13-00</t>
  </si>
  <si>
    <t>х.Федосейкин</t>
  </si>
  <si>
    <t>10-30</t>
  </si>
  <si>
    <t>Крюковское</t>
  </si>
  <si>
    <t>с.Зыбино</t>
  </si>
  <si>
    <t>12-00</t>
  </si>
  <si>
    <t>Стригуновское</t>
  </si>
  <si>
    <t>с.Теплое</t>
  </si>
  <si>
    <t>с.Заречное</t>
  </si>
  <si>
    <t>11-00</t>
  </si>
  <si>
    <t>Хотмыжское</t>
  </si>
  <si>
    <t>х.Отруб</t>
  </si>
  <si>
    <t>с.Покровка</t>
  </si>
  <si>
    <t>График осуществления выездной торговли по малочисленным населенным пунктам, осуществляемой автомагазинами на территории Волоконовского района</t>
  </si>
  <si>
    <t>ИП Асадова Марина Николаевна</t>
  </si>
  <si>
    <t>Городское поселение поселок Пятницкое</t>
  </si>
  <si>
    <t>с. Козловка</t>
  </si>
  <si>
    <t>2 раза в неделю</t>
  </si>
  <si>
    <t/>
  </si>
  <si>
    <t>11.45</t>
  </si>
  <si>
    <t>Голофеевское сельское поселение</t>
  </si>
  <si>
    <t>с. Александровка</t>
  </si>
  <si>
    <t>13.00</t>
  </si>
  <si>
    <t>х. Владимировка</t>
  </si>
  <si>
    <t>14.15</t>
  </si>
  <si>
    <t>Грушевское сельское поселение</t>
  </si>
  <si>
    <t>с. Верхнеяблоново</t>
  </si>
  <si>
    <t>13.15</t>
  </si>
  <si>
    <t>Погромское сельское поселение</t>
  </si>
  <si>
    <t>х. Плотовка</t>
  </si>
  <si>
    <t>10.15</t>
  </si>
  <si>
    <t>х. Давыдкин</t>
  </si>
  <si>
    <t>9.00</t>
  </si>
  <si>
    <t>Репьевское сельское поселение</t>
  </si>
  <si>
    <t>х. Плоское</t>
  </si>
  <si>
    <t>с. Лутовиново</t>
  </si>
  <si>
    <t>12.45</t>
  </si>
  <si>
    <t>с. Шеншиновка</t>
  </si>
  <si>
    <t>9.30</t>
  </si>
  <si>
    <t>Староивановское сельское поселение</t>
  </si>
  <si>
    <t>х. Ольхов</t>
  </si>
  <si>
    <t>14.00</t>
  </si>
  <si>
    <t>х. Олейницкий</t>
  </si>
  <si>
    <t>13.30</t>
  </si>
  <si>
    <t>Фощеватовское сельское поселение</t>
  </si>
  <si>
    <t>с. Фощеватово</t>
  </si>
  <si>
    <t>11.00</t>
  </si>
  <si>
    <t>Ютановское сельское поселение</t>
  </si>
  <si>
    <t>х. Нина</t>
  </si>
  <si>
    <t>11.20</t>
  </si>
  <si>
    <t>с. Средние Лубянки</t>
  </si>
  <si>
    <t>12.30</t>
  </si>
  <si>
    <t>ИП Дронова Елена Александровна</t>
  </si>
  <si>
    <t>Борисовское сельское поселение</t>
  </si>
  <si>
    <t>х. Плотвянка</t>
  </si>
  <si>
    <t>х. Хуторище</t>
  </si>
  <si>
    <t>10.30</t>
  </si>
  <si>
    <t>х. Екатериновка</t>
  </si>
  <si>
    <t>11.30</t>
  </si>
  <si>
    <t>Тишанское сельское поселение</t>
  </si>
  <si>
    <t>х. Бочанка</t>
  </si>
  <si>
    <t>х. Верный</t>
  </si>
  <si>
    <t>х. Волчий-Первый</t>
  </si>
  <si>
    <t>10.00</t>
  </si>
  <si>
    <t>с. Новое</t>
  </si>
  <si>
    <t>График осуществления выездной торговли по малочисленным населенным пунктам, осуществляемой автомагазинами на территории Вейделевского района</t>
  </si>
  <si>
    <t>Вейделевский район</t>
  </si>
  <si>
    <t>Закутчанское сельское поселение</t>
  </si>
  <si>
    <t>х.Избушки</t>
  </si>
  <si>
    <t>2 раза</t>
  </si>
  <si>
    <t> </t>
  </si>
  <si>
    <t>09.00 час</t>
  </si>
  <si>
    <t>х. Шевцов</t>
  </si>
  <si>
    <t>09.30 час</t>
  </si>
  <si>
    <t>х. Новорослов</t>
  </si>
  <si>
    <t>10.00 час</t>
  </si>
  <si>
    <t>х. Приветный</t>
  </si>
  <si>
    <t>10.30 час</t>
  </si>
  <si>
    <t>Должанское сельское поселение</t>
  </si>
  <si>
    <t>с.Потоловка</t>
  </si>
  <si>
    <t>х.Россошь</t>
  </si>
  <si>
    <t>п.Луговое</t>
  </si>
  <si>
    <t>х.Погребицкий</t>
  </si>
  <si>
    <t>Кубраковское сельское поселение</t>
  </si>
  <si>
    <t>х. Россыпное</t>
  </si>
  <si>
    <t>11,00 час</t>
  </si>
  <si>
    <t>К</t>
  </si>
  <si>
    <t>ООО "Представитель плюс"</t>
  </si>
  <si>
    <t>Сергиевское</t>
  </si>
  <si>
    <t>х. Савченко</t>
  </si>
  <si>
    <t>х. Крисаново</t>
  </si>
  <si>
    <t>х. Первомайский</t>
  </si>
  <si>
    <t>с. Отрадовка</t>
  </si>
  <si>
    <t>Илек-пеньковское</t>
  </si>
  <si>
    <t>х. Фищево</t>
  </si>
  <si>
    <t>ИП Игнатюк И.С.</t>
  </si>
  <si>
    <t>Репяховское</t>
  </si>
  <si>
    <t>х. Ново-Репяховка</t>
  </si>
  <si>
    <t>п. Прилесье</t>
  </si>
  <si>
    <t>Графовское</t>
  </si>
  <si>
    <t>с. Демидовка</t>
  </si>
  <si>
    <t>с. Надежевка</t>
  </si>
  <si>
    <t>Колотиловское</t>
  </si>
  <si>
    <t>х. Архипов</t>
  </si>
  <si>
    <t>х. Вязовской</t>
  </si>
  <si>
    <t>х. Колотиловский</t>
  </si>
  <si>
    <t>ИП Костинова В.Н.</t>
  </si>
  <si>
    <t>Городское поселение "Поселок Ракитное"</t>
  </si>
  <si>
    <t>с.Киселево</t>
  </si>
  <si>
    <t>с. Криничное</t>
  </si>
  <si>
    <t>с. Цибулевка</t>
  </si>
  <si>
    <t>с.Чистополье</t>
  </si>
  <si>
    <t>х.Корниевка</t>
  </si>
  <si>
    <t>Городское поселение "Поселок Пролетарский"</t>
  </si>
  <si>
    <t>х.Петровский</t>
  </si>
  <si>
    <t>Бобравское сельское поселение</t>
  </si>
  <si>
    <t>с.Новозахаровка</t>
  </si>
  <si>
    <t>с.Новоленинское</t>
  </si>
  <si>
    <t>Дмитриевское сельское поселение</t>
  </si>
  <si>
    <t>п. Сумовский</t>
  </si>
  <si>
    <t>с.Герцевка</t>
  </si>
  <si>
    <t>с.Коровино</t>
  </si>
  <si>
    <t>х.Бубны</t>
  </si>
  <si>
    <t>х.Краснокрестьянский</t>
  </si>
  <si>
    <t>х.Стадница</t>
  </si>
  <si>
    <t>х.Кривая Роща</t>
  </si>
  <si>
    <t>х.Сухой Лог</t>
  </si>
  <si>
    <t>х.Ивенка </t>
  </si>
  <si>
    <t>ИП Болховитин В.М.</t>
  </si>
  <si>
    <t>Введено-Готнянское сельское поселение</t>
  </si>
  <si>
    <t>х.Ситное</t>
  </si>
  <si>
    <t>х.Смирнов</t>
  </si>
  <si>
    <t>3 раза</t>
  </si>
  <si>
    <t>х.Введенский </t>
  </si>
  <si>
    <t>ИП Беликов Ю.А.</t>
  </si>
  <si>
    <t>Венгеровское сельское поселение</t>
  </si>
  <si>
    <t>х.Б.Хрущевка</t>
  </si>
  <si>
    <t>х.Донцов</t>
  </si>
  <si>
    <t>х.Первомайский</t>
  </si>
  <si>
    <t>1 раз</t>
  </si>
  <si>
    <t>ИП Тарасова Н.В.</t>
  </si>
  <si>
    <t>Илек-Кошарское сельское поселение</t>
  </si>
  <si>
    <t>п.Юсупово</t>
  </si>
  <si>
    <t>с.Новоясеновка</t>
  </si>
  <si>
    <t>х.Новый Путь</t>
  </si>
  <si>
    <t>х.Барилов</t>
  </si>
  <si>
    <t>х.Добрино</t>
  </si>
  <si>
    <t>ИП Полухин И.И.</t>
  </si>
  <si>
    <t>Центральное сельское поселение</t>
  </si>
  <si>
    <t>с.Новозинаидинское</t>
  </si>
  <si>
    <t>ИП Квасников И.Б.</t>
  </si>
  <si>
    <t>Солдатское сельское поселение</t>
  </si>
  <si>
    <t>с.Новая Березовка</t>
  </si>
  <si>
    <t>Ровеньского района</t>
  </si>
  <si>
    <t>ИП Духина А.В.</t>
  </si>
  <si>
    <t>Городское поселение "поселок Ровеньки"</t>
  </si>
  <si>
    <t xml:space="preserve">х.Клиновый </t>
  </si>
  <si>
    <t>х.Лихолобов</t>
  </si>
  <si>
    <t>с.Ивановка</t>
  </si>
  <si>
    <t>х.Озерный</t>
  </si>
  <si>
    <t>Нагорьевское сельское поселение</t>
  </si>
  <si>
    <t>х.Солонцы</t>
  </si>
  <si>
    <t>Ржевское сельское поселение</t>
  </si>
  <si>
    <t>с.Мартынцы</t>
  </si>
  <si>
    <t>с.Копанки</t>
  </si>
  <si>
    <t>Наголенское сельское поселение</t>
  </si>
  <si>
    <t>х.Бережный</t>
  </si>
  <si>
    <t>Айдарское сельское поселение</t>
  </si>
  <si>
    <t>х.Новая Райгородка</t>
  </si>
  <si>
    <t>х.Старая Райгородка</t>
  </si>
  <si>
    <t>х.Фомина</t>
  </si>
  <si>
    <t>х. Кучугуры</t>
  </si>
  <si>
    <t>х.Новая Ивановка</t>
  </si>
  <si>
    <t>График осуществления выездной торговли по малочисленным населенным пунктам, осуществляемой автомагазинами на территории Ракитянского района по состоянию на 01.04.2024 год.</t>
  </si>
  <si>
    <t>Утверждаю:</t>
  </si>
  <si>
    <t>Начальник управления экономического развития администрации Ракитянского района</t>
  </si>
  <si>
    <t>Э.В. Макаренко</t>
  </si>
  <si>
    <t>________________</t>
  </si>
  <si>
    <t>от "_____" __________ 2024 года</t>
  </si>
</sst>
</file>

<file path=xl/styles.xml><?xml version="1.0" encoding="utf-8"?>
<styleSheet xmlns="http://schemas.openxmlformats.org/spreadsheetml/2006/main">
  <numFmts count="2">
    <numFmt numFmtId="164" formatCode="[$-F400]h:mm:ss"/>
    <numFmt numFmtId="165" formatCode="h:mm;@"/>
  </numFmts>
  <fonts count="1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</font>
    <font>
      <b/>
      <sz val="10"/>
      <color theme="1"/>
      <name val="Times New Roman"/>
    </font>
    <font>
      <b/>
      <sz val="10"/>
      <name val="Times New Roman"/>
    </font>
    <font>
      <sz val="10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2"/>
      <name val="Times New Roman"/>
    </font>
    <font>
      <i/>
      <sz val="10"/>
      <name val="Times New Roman"/>
    </font>
    <font>
      <i/>
      <sz val="7"/>
      <name val="Times New Roman"/>
    </font>
    <font>
      <b/>
      <sz val="7"/>
      <name val="Times New Roman"/>
    </font>
    <font>
      <sz val="11"/>
      <name val="Calibri"/>
      <scheme val="minor"/>
    </font>
    <font>
      <sz val="10"/>
      <name val="Times New Roman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theme="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3" borderId="0" xfId="0" applyFont="1" applyFill="1"/>
    <xf numFmtId="0" fontId="13" fillId="3" borderId="4" xfId="0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center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17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15" xfId="0" applyFont="1" applyFill="1" applyBorder="1" applyAlignment="1">
      <alignment horizontal="left" vertical="top" wrapText="1"/>
    </xf>
    <xf numFmtId="0" fontId="13" fillId="3" borderId="18" xfId="0" applyFont="1" applyFill="1" applyBorder="1" applyAlignment="1">
      <alignment horizontal="left" vertical="top" wrapText="1"/>
    </xf>
    <xf numFmtId="0" fontId="13" fillId="3" borderId="15" xfId="0" applyFont="1" applyFill="1" applyBorder="1" applyAlignment="1">
      <alignment horizontal="left"/>
    </xf>
    <xf numFmtId="0" fontId="13" fillId="3" borderId="16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5" fillId="0" borderId="15" xfId="0" applyFont="1" applyBorder="1" applyAlignment="1">
      <alignment wrapText="1"/>
    </xf>
    <xf numFmtId="0" fontId="13" fillId="3" borderId="0" xfId="0" applyFont="1" applyFill="1" applyAlignment="1">
      <alignment vertical="center"/>
    </xf>
    <xf numFmtId="0" fontId="0" fillId="0" borderId="15" xfId="0" applyBorder="1"/>
    <xf numFmtId="164" fontId="0" fillId="0" borderId="15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13" fillId="3" borderId="21" xfId="0" applyFont="1" applyFill="1" applyBorder="1" applyAlignment="1">
      <alignment horizontal="left" vertical="top" wrapText="1"/>
    </xf>
    <xf numFmtId="164" fontId="0" fillId="0" borderId="22" xfId="0" applyNumberFormat="1" applyBorder="1"/>
    <xf numFmtId="164" fontId="0" fillId="0" borderId="23" xfId="0" applyNumberFormat="1" applyBorder="1"/>
    <xf numFmtId="0" fontId="13" fillId="3" borderId="25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wrapText="1"/>
    </xf>
    <xf numFmtId="0" fontId="13" fillId="3" borderId="19" xfId="0" applyFont="1" applyFill="1" applyBorder="1" applyAlignment="1">
      <alignment horizontal="left" vertical="top" wrapText="1"/>
    </xf>
    <xf numFmtId="164" fontId="0" fillId="0" borderId="26" xfId="0" applyNumberFormat="1" applyBorder="1"/>
    <xf numFmtId="164" fontId="0" fillId="0" borderId="27" xfId="0" applyNumberFormat="1" applyBorder="1"/>
    <xf numFmtId="0" fontId="13" fillId="3" borderId="28" xfId="0" applyFont="1" applyFill="1" applyBorder="1" applyAlignment="1">
      <alignment horizontal="left" vertical="top" wrapText="1"/>
    </xf>
    <xf numFmtId="0" fontId="14" fillId="0" borderId="0" xfId="0" applyFont="1"/>
    <xf numFmtId="0" fontId="15" fillId="0" borderId="0" xfId="0" applyFont="1"/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22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2"/>
  <sheetViews>
    <sheetView workbookViewId="0">
      <selection activeCell="F14" sqref="F14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49.5" customHeight="1">
      <c r="C2" s="59" t="s">
        <v>0</v>
      </c>
      <c r="D2" s="59"/>
      <c r="E2" s="59"/>
      <c r="F2" s="59"/>
      <c r="G2" s="59"/>
      <c r="H2" s="59"/>
      <c r="I2" s="59"/>
      <c r="J2" s="59"/>
      <c r="K2" s="59"/>
      <c r="L2" s="59"/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5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5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5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5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10">
    <mergeCell ref="B8:B14"/>
    <mergeCell ref="B15:B24"/>
    <mergeCell ref="B25:B32"/>
    <mergeCell ref="C2:L2"/>
    <mergeCell ref="B5:B7"/>
    <mergeCell ref="C5:C7"/>
    <mergeCell ref="D5:D7"/>
    <mergeCell ref="E5:E7"/>
    <mergeCell ref="F5:F7"/>
    <mergeCell ref="G5:M6"/>
  </mergeCells>
  <pageMargins left="0.7" right="0.7" top="0.75" bottom="0.75" header="0.3" footer="0.3"/>
  <pageSetup paperSize="9" scale="82" firstPageNumber="2147483648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32"/>
  <sheetViews>
    <sheetView workbookViewId="0">
      <selection activeCell="R24" sqref="R24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5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5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5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5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G5:M6"/>
    <mergeCell ref="B8:B14"/>
    <mergeCell ref="B15:B24"/>
    <mergeCell ref="B25:B32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32"/>
  <sheetViews>
    <sheetView workbookViewId="0">
      <selection activeCell="T24" sqref="T24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5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5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5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5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G5:M6"/>
    <mergeCell ref="B8:B14"/>
    <mergeCell ref="B15:B24"/>
    <mergeCell ref="B25:B32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2:T32"/>
  <sheetViews>
    <sheetView workbookViewId="0">
      <selection activeCell="Q21" sqref="Q21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5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20"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20">
      <c r="B18" s="5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20">
      <c r="B19" s="5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20">
      <c r="B20" s="5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20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20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20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20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T24" t="s">
        <v>120</v>
      </c>
    </row>
    <row r="25" spans="2:20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20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20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20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20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20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20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20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G5:M6"/>
    <mergeCell ref="B8:B14"/>
    <mergeCell ref="B15:B24"/>
    <mergeCell ref="B25:B32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2:T32"/>
  <sheetViews>
    <sheetView workbookViewId="0">
      <selection activeCell="P27" sqref="P27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 t="s">
        <v>121</v>
      </c>
      <c r="C8" s="4" t="s">
        <v>122</v>
      </c>
      <c r="D8" s="4" t="s">
        <v>123</v>
      </c>
      <c r="E8" s="4">
        <v>50</v>
      </c>
      <c r="F8" s="4">
        <v>3</v>
      </c>
      <c r="G8" s="4"/>
      <c r="H8" s="4"/>
      <c r="I8" s="4"/>
      <c r="J8" s="4"/>
      <c r="K8" s="4"/>
      <c r="L8" s="4"/>
      <c r="M8" s="4"/>
    </row>
    <row r="9" spans="2:13">
      <c r="B9" s="58"/>
      <c r="C9" s="4" t="s">
        <v>122</v>
      </c>
      <c r="D9" s="4" t="s">
        <v>124</v>
      </c>
      <c r="E9" s="4">
        <v>43</v>
      </c>
      <c r="F9" s="4">
        <v>3</v>
      </c>
      <c r="G9" s="4"/>
      <c r="H9" s="4"/>
      <c r="I9" s="4"/>
      <c r="J9" s="4"/>
      <c r="K9" s="4"/>
      <c r="L9" s="4"/>
      <c r="M9" s="4"/>
    </row>
    <row r="10" spans="2:13">
      <c r="B10" s="58"/>
      <c r="C10" s="4" t="s">
        <v>122</v>
      </c>
      <c r="D10" s="4" t="s">
        <v>125</v>
      </c>
      <c r="E10" s="4">
        <v>20</v>
      </c>
      <c r="F10" s="4">
        <v>2</v>
      </c>
      <c r="G10" s="4"/>
      <c r="H10" s="4"/>
      <c r="I10" s="4"/>
      <c r="J10" s="4"/>
      <c r="K10" s="4"/>
      <c r="L10" s="4"/>
      <c r="M10" s="4"/>
    </row>
    <row r="11" spans="2:13">
      <c r="B11" s="58"/>
      <c r="C11" s="4" t="s">
        <v>122</v>
      </c>
      <c r="D11" s="4" t="s">
        <v>126</v>
      </c>
      <c r="E11" s="4">
        <v>60</v>
      </c>
      <c r="F11" s="4">
        <v>3</v>
      </c>
      <c r="G11" s="4"/>
      <c r="H11" s="4"/>
      <c r="I11" s="4"/>
      <c r="J11" s="4"/>
      <c r="K11" s="4"/>
      <c r="L11" s="4"/>
      <c r="M11" s="4"/>
    </row>
    <row r="12" spans="2:13">
      <c r="B12" s="58"/>
      <c r="C12" s="4" t="s">
        <v>127</v>
      </c>
      <c r="D12" s="4" t="s">
        <v>128</v>
      </c>
      <c r="E12" s="4">
        <v>59</v>
      </c>
      <c r="F12" s="4">
        <v>3</v>
      </c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 t="s">
        <v>129</v>
      </c>
      <c r="C15" s="4" t="s">
        <v>130</v>
      </c>
      <c r="D15" s="4" t="s">
        <v>131</v>
      </c>
      <c r="E15" s="4">
        <v>16</v>
      </c>
      <c r="F15" s="4">
        <v>2</v>
      </c>
      <c r="G15" s="4"/>
      <c r="H15" s="4"/>
      <c r="I15" s="4"/>
      <c r="J15" s="4"/>
      <c r="K15" s="4"/>
      <c r="L15" s="4"/>
      <c r="M15" s="4"/>
    </row>
    <row r="16" spans="2:13">
      <c r="B16" s="58"/>
      <c r="C16" s="4" t="s">
        <v>130</v>
      </c>
      <c r="D16" s="4" t="s">
        <v>132</v>
      </c>
      <c r="E16" s="4">
        <v>66</v>
      </c>
      <c r="F16" s="4">
        <v>2</v>
      </c>
      <c r="G16" s="4"/>
      <c r="H16" s="4"/>
      <c r="I16" s="4"/>
      <c r="J16" s="4"/>
      <c r="K16" s="4"/>
      <c r="L16" s="4"/>
      <c r="M16" s="4"/>
    </row>
    <row r="17" spans="2:20">
      <c r="B17" s="58"/>
      <c r="C17" s="4" t="s">
        <v>133</v>
      </c>
      <c r="D17" s="4" t="s">
        <v>134</v>
      </c>
      <c r="E17" s="4">
        <v>121</v>
      </c>
      <c r="F17" s="4">
        <v>2</v>
      </c>
      <c r="G17" s="4"/>
      <c r="H17" s="4"/>
      <c r="I17" s="4"/>
      <c r="J17" s="4"/>
      <c r="K17" s="4"/>
      <c r="L17" s="4"/>
      <c r="M17" s="4"/>
    </row>
    <row r="18" spans="2:20">
      <c r="B18" s="58"/>
      <c r="C18" s="4" t="s">
        <v>133</v>
      </c>
      <c r="D18" s="4" t="s">
        <v>135</v>
      </c>
      <c r="E18" s="4">
        <v>37</v>
      </c>
      <c r="F18" s="4">
        <v>2</v>
      </c>
      <c r="G18" s="4"/>
      <c r="H18" s="4"/>
      <c r="I18" s="4"/>
      <c r="J18" s="4"/>
      <c r="K18" s="4"/>
      <c r="L18" s="4"/>
      <c r="M18" s="4"/>
    </row>
    <row r="19" spans="2:20">
      <c r="B19" s="58"/>
      <c r="C19" s="4" t="s">
        <v>136</v>
      </c>
      <c r="D19" s="4" t="s">
        <v>137</v>
      </c>
      <c r="E19" s="4">
        <v>1</v>
      </c>
      <c r="F19" s="4">
        <v>1</v>
      </c>
      <c r="G19" s="4"/>
      <c r="H19" s="4"/>
      <c r="I19" s="4"/>
      <c r="J19" s="4"/>
      <c r="K19" s="4"/>
      <c r="L19" s="4"/>
      <c r="M19" s="4"/>
    </row>
    <row r="20" spans="2:20">
      <c r="B20" s="58"/>
      <c r="C20" s="4" t="s">
        <v>136</v>
      </c>
      <c r="D20" s="4" t="s">
        <v>138</v>
      </c>
      <c r="E20" s="4">
        <v>190</v>
      </c>
      <c r="F20" s="4">
        <v>2</v>
      </c>
      <c r="G20" s="4"/>
      <c r="H20" s="4"/>
      <c r="I20" s="4"/>
      <c r="J20" s="4"/>
      <c r="K20" s="4"/>
      <c r="L20" s="4"/>
      <c r="M20" s="4"/>
    </row>
    <row r="21" spans="2:20">
      <c r="B21" s="58"/>
      <c r="C21" s="4" t="s">
        <v>136</v>
      </c>
      <c r="D21" s="4" t="s">
        <v>139</v>
      </c>
      <c r="E21" s="4">
        <v>22</v>
      </c>
      <c r="F21" s="4">
        <v>2</v>
      </c>
      <c r="G21" s="4"/>
      <c r="H21" s="4"/>
      <c r="I21" s="4"/>
      <c r="J21" s="4"/>
      <c r="K21" s="4"/>
      <c r="L21" s="4"/>
      <c r="M21" s="4"/>
    </row>
    <row r="22" spans="2:20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20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20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T24" t="s">
        <v>120</v>
      </c>
    </row>
    <row r="25" spans="2:20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20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20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20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20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20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20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20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G5:M6"/>
    <mergeCell ref="B8:B14"/>
    <mergeCell ref="B15:B24"/>
    <mergeCell ref="B25:B32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32"/>
  <sheetViews>
    <sheetView workbookViewId="0">
      <selection activeCell="Q25" sqref="Q25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5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5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5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5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G5:M6"/>
    <mergeCell ref="B8:B14"/>
    <mergeCell ref="B15:B24"/>
    <mergeCell ref="B25:B32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B2:M32"/>
  <sheetViews>
    <sheetView workbookViewId="0">
      <selection activeCell="P25" sqref="P25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5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5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5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5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G5:M6"/>
    <mergeCell ref="B8:B14"/>
    <mergeCell ref="B15:B24"/>
    <mergeCell ref="B25:B32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B36" sqref="B36:B39"/>
    </sheetView>
  </sheetViews>
  <sheetFormatPr defaultRowHeight="15"/>
  <cols>
    <col min="1" max="1" width="2.7109375" customWidth="1"/>
    <col min="2" max="2" width="18" customWidth="1"/>
    <col min="3" max="3" width="22.28515625" customWidth="1"/>
    <col min="4" max="4" width="18.140625" style="23" customWidth="1"/>
    <col min="5" max="5" width="8.5703125" customWidth="1"/>
    <col min="6" max="6" width="10.140625" customWidth="1"/>
    <col min="7" max="13" width="7.28515625" customWidth="1"/>
  </cols>
  <sheetData>
    <row r="1" spans="1:13" s="53" customFormat="1">
      <c r="D1" s="23"/>
      <c r="K1" s="83" t="s">
        <v>208</v>
      </c>
      <c r="L1" s="82"/>
      <c r="M1" s="82"/>
    </row>
    <row r="2" spans="1:13" s="53" customFormat="1" ht="36" customHeight="1">
      <c r="D2" s="23"/>
      <c r="G2" s="84" t="s">
        <v>209</v>
      </c>
      <c r="H2" s="85"/>
      <c r="I2" s="85"/>
      <c r="J2" s="85"/>
      <c r="K2" s="85"/>
      <c r="L2" s="85"/>
      <c r="M2" s="85"/>
    </row>
    <row r="3" spans="1:13">
      <c r="I3" s="83" t="s">
        <v>211</v>
      </c>
      <c r="J3" s="82"/>
      <c r="K3" s="86" t="s">
        <v>210</v>
      </c>
      <c r="L3" s="87"/>
      <c r="M3" s="87"/>
    </row>
    <row r="4" spans="1:13" s="53" customFormat="1">
      <c r="D4" s="23"/>
      <c r="I4" s="86" t="s">
        <v>212</v>
      </c>
      <c r="J4" s="86"/>
      <c r="K4" s="86"/>
      <c r="L4" s="86"/>
      <c r="M4" s="86"/>
    </row>
    <row r="5" spans="1:13" ht="18.75" customHeight="1">
      <c r="B5" s="81" t="s">
        <v>207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34.5" customHeight="1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25.5" customHeight="1">
      <c r="B7" s="60" t="s">
        <v>1</v>
      </c>
      <c r="C7" s="60" t="s">
        <v>2</v>
      </c>
      <c r="D7" s="76" t="s">
        <v>3</v>
      </c>
      <c r="E7" s="60" t="s">
        <v>4</v>
      </c>
      <c r="F7" s="60" t="s">
        <v>5</v>
      </c>
      <c r="G7" s="60" t="s">
        <v>6</v>
      </c>
      <c r="H7" s="60"/>
      <c r="I7" s="60"/>
      <c r="J7" s="60"/>
      <c r="K7" s="60"/>
      <c r="L7" s="60"/>
      <c r="M7" s="60"/>
    </row>
    <row r="8" spans="1:13" ht="39" customHeight="1">
      <c r="B8" s="60"/>
      <c r="C8" s="60"/>
      <c r="D8" s="76"/>
      <c r="E8" s="60"/>
      <c r="F8" s="60"/>
      <c r="G8" s="60"/>
      <c r="H8" s="60"/>
      <c r="I8" s="60"/>
      <c r="J8" s="60"/>
      <c r="K8" s="60"/>
      <c r="L8" s="60"/>
      <c r="M8" s="60"/>
    </row>
    <row r="9" spans="1:13">
      <c r="B9" s="60"/>
      <c r="C9" s="60"/>
      <c r="D9" s="76"/>
      <c r="E9" s="60"/>
      <c r="F9" s="60"/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3" t="s">
        <v>13</v>
      </c>
    </row>
    <row r="10" spans="1:13" ht="25.5">
      <c r="A10">
        <v>1</v>
      </c>
      <c r="B10" s="66" t="s">
        <v>140</v>
      </c>
      <c r="C10" s="4" t="s">
        <v>141</v>
      </c>
      <c r="D10" s="24" t="s">
        <v>142</v>
      </c>
      <c r="E10" s="4">
        <v>222</v>
      </c>
      <c r="F10" s="4" t="s">
        <v>103</v>
      </c>
      <c r="G10" s="25"/>
      <c r="H10" s="25"/>
      <c r="I10" s="25">
        <v>36861.5</v>
      </c>
      <c r="J10" s="25"/>
      <c r="K10" s="25"/>
      <c r="L10" s="25"/>
      <c r="M10" s="25">
        <v>36861.5</v>
      </c>
    </row>
    <row r="11" spans="1:13" ht="25.5">
      <c r="A11">
        <v>2</v>
      </c>
      <c r="B11" s="75"/>
      <c r="C11" s="4" t="s">
        <v>141</v>
      </c>
      <c r="D11" s="24" t="s">
        <v>143</v>
      </c>
      <c r="E11" s="4">
        <v>268</v>
      </c>
      <c r="F11" s="4" t="s">
        <v>103</v>
      </c>
      <c r="G11" s="25"/>
      <c r="H11" s="25"/>
      <c r="I11" s="25">
        <v>36861.625</v>
      </c>
      <c r="J11" s="25"/>
      <c r="K11" s="25"/>
      <c r="L11" s="25"/>
      <c r="M11" s="25">
        <v>36861.625</v>
      </c>
    </row>
    <row r="12" spans="1:13" ht="25.5">
      <c r="A12">
        <v>3</v>
      </c>
      <c r="B12" s="75"/>
      <c r="C12" s="4" t="s">
        <v>141</v>
      </c>
      <c r="D12" s="26" t="s">
        <v>144</v>
      </c>
      <c r="E12" s="4">
        <v>143</v>
      </c>
      <c r="F12" s="4" t="s">
        <v>103</v>
      </c>
      <c r="G12" s="25"/>
      <c r="H12" s="25"/>
      <c r="I12" s="25">
        <v>36861.645833333336</v>
      </c>
      <c r="J12" s="25"/>
      <c r="K12" s="25"/>
      <c r="L12" s="25"/>
      <c r="M12" s="25">
        <v>36861.645833333336</v>
      </c>
    </row>
    <row r="13" spans="1:13" ht="25.5">
      <c r="A13">
        <v>4</v>
      </c>
      <c r="B13" s="75"/>
      <c r="C13" s="4" t="s">
        <v>141</v>
      </c>
      <c r="D13" s="24" t="s">
        <v>145</v>
      </c>
      <c r="E13" s="4">
        <v>234</v>
      </c>
      <c r="F13" s="4" t="s">
        <v>103</v>
      </c>
      <c r="G13" s="25"/>
      <c r="H13" s="25"/>
      <c r="I13" s="25">
        <v>36861.479166666664</v>
      </c>
      <c r="J13" s="25"/>
      <c r="K13" s="25"/>
      <c r="L13" s="25"/>
      <c r="M13" s="25">
        <v>36861.479166666664</v>
      </c>
    </row>
    <row r="14" spans="1:13" ht="25.5">
      <c r="A14">
        <v>5</v>
      </c>
      <c r="B14" s="75"/>
      <c r="C14" s="4" t="s">
        <v>141</v>
      </c>
      <c r="D14" s="24" t="s">
        <v>146</v>
      </c>
      <c r="E14" s="4">
        <v>46</v>
      </c>
      <c r="F14" s="4" t="s">
        <v>103</v>
      </c>
      <c r="G14" s="25"/>
      <c r="H14" s="25"/>
      <c r="I14" s="25">
        <v>36861.458333333336</v>
      </c>
      <c r="J14" s="25"/>
      <c r="K14" s="25"/>
      <c r="L14" s="25"/>
      <c r="M14" s="25">
        <v>36861.458333333336</v>
      </c>
    </row>
    <row r="15" spans="1:13" ht="25.5">
      <c r="A15">
        <v>6</v>
      </c>
      <c r="B15" s="75"/>
      <c r="C15" s="4" t="s">
        <v>147</v>
      </c>
      <c r="D15" s="24" t="s">
        <v>148</v>
      </c>
      <c r="E15" s="4">
        <v>46</v>
      </c>
      <c r="F15" s="4" t="s">
        <v>103</v>
      </c>
      <c r="G15" s="25">
        <v>36861.395833333336</v>
      </c>
      <c r="H15" s="25"/>
      <c r="I15" s="25"/>
      <c r="J15" s="25">
        <v>36861.395833333336</v>
      </c>
      <c r="L15" s="25"/>
      <c r="M15" s="25"/>
    </row>
    <row r="16" spans="1:13" ht="25.5">
      <c r="A16">
        <v>7</v>
      </c>
      <c r="B16" s="75"/>
      <c r="C16" s="4" t="s">
        <v>149</v>
      </c>
      <c r="D16" s="24" t="s">
        <v>150</v>
      </c>
      <c r="E16" s="4">
        <v>27</v>
      </c>
      <c r="F16" s="4" t="s">
        <v>103</v>
      </c>
      <c r="G16" s="25"/>
      <c r="H16" s="25">
        <v>36861.625</v>
      </c>
      <c r="I16" s="25"/>
      <c r="J16" s="25"/>
      <c r="K16" s="25">
        <v>36860.625</v>
      </c>
      <c r="L16" s="25"/>
      <c r="M16" s="25"/>
    </row>
    <row r="17" spans="1:13" ht="25.5">
      <c r="A17">
        <v>8</v>
      </c>
      <c r="B17" s="75"/>
      <c r="C17" s="4" t="s">
        <v>149</v>
      </c>
      <c r="D17" s="24" t="s">
        <v>151</v>
      </c>
      <c r="E17" s="4">
        <v>43</v>
      </c>
      <c r="F17" s="4" t="s">
        <v>103</v>
      </c>
      <c r="G17" s="25"/>
      <c r="H17" s="25">
        <v>36861.708333333336</v>
      </c>
      <c r="I17" s="25"/>
      <c r="J17" s="25"/>
      <c r="K17" s="25">
        <v>36860.708333333336</v>
      </c>
      <c r="L17" s="25"/>
      <c r="M17" s="25"/>
    </row>
    <row r="18" spans="1:13" ht="25.5">
      <c r="A18">
        <v>9</v>
      </c>
      <c r="B18" s="75"/>
      <c r="C18" s="27" t="s">
        <v>152</v>
      </c>
      <c r="D18" s="28" t="s">
        <v>153</v>
      </c>
      <c r="E18" s="4">
        <v>81</v>
      </c>
      <c r="F18" s="4" t="s">
        <v>103</v>
      </c>
      <c r="G18" s="25">
        <v>36861.416666666664</v>
      </c>
      <c r="H18" s="25"/>
      <c r="I18" s="25"/>
      <c r="J18" s="25">
        <v>36861.416666666664</v>
      </c>
      <c r="K18" s="25"/>
      <c r="L18" s="25"/>
      <c r="M18" s="25"/>
    </row>
    <row r="19" spans="1:13" ht="25.5">
      <c r="A19">
        <v>10</v>
      </c>
      <c r="B19" s="70"/>
      <c r="C19" s="29" t="s">
        <v>152</v>
      </c>
      <c r="D19" s="29" t="s">
        <v>154</v>
      </c>
      <c r="E19" s="5">
        <v>69</v>
      </c>
      <c r="F19" s="4" t="s">
        <v>103</v>
      </c>
      <c r="G19" s="25">
        <v>36861.583333333336</v>
      </c>
      <c r="H19" s="25"/>
      <c r="I19" s="25"/>
      <c r="J19" s="25">
        <v>36861.583333333336</v>
      </c>
      <c r="K19" s="25"/>
      <c r="L19" s="25"/>
      <c r="M19" s="25"/>
    </row>
    <row r="20" spans="1:13" ht="25.5">
      <c r="A20">
        <v>11</v>
      </c>
      <c r="B20" s="75"/>
      <c r="C20" s="30" t="s">
        <v>152</v>
      </c>
      <c r="D20" s="31" t="s">
        <v>155</v>
      </c>
      <c r="E20" s="5">
        <v>61</v>
      </c>
      <c r="F20" s="4" t="s">
        <v>103</v>
      </c>
      <c r="G20" s="25">
        <v>36861.625</v>
      </c>
      <c r="H20" s="25"/>
      <c r="I20" s="25"/>
      <c r="J20" s="25">
        <v>36861.625</v>
      </c>
      <c r="K20" s="25"/>
      <c r="L20" s="25"/>
      <c r="M20" s="25"/>
    </row>
    <row r="21" spans="1:13" ht="25.5">
      <c r="A21">
        <v>12</v>
      </c>
      <c r="B21" s="75"/>
      <c r="C21" s="27" t="s">
        <v>152</v>
      </c>
      <c r="D21" s="29" t="s">
        <v>156</v>
      </c>
      <c r="E21" s="5">
        <v>10</v>
      </c>
      <c r="F21" s="4" t="s">
        <v>103</v>
      </c>
      <c r="G21" s="25">
        <v>36861.5</v>
      </c>
      <c r="H21" s="25"/>
      <c r="I21" s="25"/>
      <c r="J21" s="25">
        <v>36861.5</v>
      </c>
      <c r="K21" s="25"/>
      <c r="L21" s="25"/>
      <c r="M21" s="25"/>
    </row>
    <row r="22" spans="1:13" ht="25.5">
      <c r="A22">
        <v>13</v>
      </c>
      <c r="B22" s="75"/>
      <c r="C22" s="27" t="s">
        <v>152</v>
      </c>
      <c r="D22" s="26" t="s">
        <v>157</v>
      </c>
      <c r="E22" s="4">
        <v>21</v>
      </c>
      <c r="F22" s="4" t="s">
        <v>103</v>
      </c>
      <c r="G22" s="25">
        <v>36861.458333333336</v>
      </c>
      <c r="H22" s="25"/>
      <c r="I22" s="25"/>
      <c r="J22" s="25">
        <v>36861.458333333336</v>
      </c>
      <c r="K22" s="25"/>
      <c r="L22" s="25"/>
      <c r="M22" s="25"/>
    </row>
    <row r="23" spans="1:13" ht="25.5">
      <c r="A23">
        <v>14</v>
      </c>
      <c r="B23" s="75"/>
      <c r="C23" s="27" t="s">
        <v>152</v>
      </c>
      <c r="D23" s="24" t="s">
        <v>158</v>
      </c>
      <c r="E23" s="4">
        <v>54</v>
      </c>
      <c r="F23" s="4" t="s">
        <v>103</v>
      </c>
      <c r="G23" s="25">
        <v>36861.4375</v>
      </c>
      <c r="H23" s="25"/>
      <c r="I23" s="25"/>
      <c r="J23" s="25">
        <v>36861.4375</v>
      </c>
      <c r="K23" s="25"/>
      <c r="L23" s="25"/>
      <c r="M23" s="25"/>
    </row>
    <row r="24" spans="1:13" ht="25.5">
      <c r="A24">
        <v>15</v>
      </c>
      <c r="B24" s="75"/>
      <c r="C24" s="27" t="s">
        <v>152</v>
      </c>
      <c r="D24" s="24" t="s">
        <v>159</v>
      </c>
      <c r="E24" s="4">
        <v>128</v>
      </c>
      <c r="F24" s="4" t="s">
        <v>103</v>
      </c>
      <c r="G24" s="25">
        <v>36861.708333333336</v>
      </c>
      <c r="H24" s="25"/>
      <c r="I24" s="25"/>
      <c r="J24" s="25">
        <v>36861.708333333336</v>
      </c>
      <c r="K24" s="25"/>
      <c r="L24" s="25"/>
      <c r="M24" s="25"/>
    </row>
    <row r="25" spans="1:13" ht="25.5">
      <c r="A25">
        <v>16</v>
      </c>
      <c r="B25" s="75"/>
      <c r="C25" s="27" t="s">
        <v>152</v>
      </c>
      <c r="D25" s="24" t="s">
        <v>160</v>
      </c>
      <c r="E25" s="4">
        <v>109</v>
      </c>
      <c r="F25" s="4" t="s">
        <v>103</v>
      </c>
      <c r="G25" s="25">
        <v>36861.541666666664</v>
      </c>
      <c r="H25" s="25"/>
      <c r="I25" s="25"/>
      <c r="J25" s="25">
        <v>36861.541666666664</v>
      </c>
      <c r="K25" s="25"/>
      <c r="L25" s="25"/>
      <c r="M25" s="25"/>
    </row>
    <row r="26" spans="1:13" ht="25.5">
      <c r="A26">
        <v>17</v>
      </c>
      <c r="B26" s="75"/>
      <c r="C26" s="27" t="s">
        <v>152</v>
      </c>
      <c r="D26" s="24" t="s">
        <v>161</v>
      </c>
      <c r="E26" s="4">
        <v>8</v>
      </c>
      <c r="F26" s="4" t="s">
        <v>103</v>
      </c>
      <c r="G26" s="25">
        <v>36861.5625</v>
      </c>
      <c r="H26" s="25"/>
      <c r="I26" s="25"/>
      <c r="J26" s="25">
        <v>36861.5625</v>
      </c>
      <c r="K26" s="25"/>
      <c r="L26" s="25"/>
      <c r="M26" s="25"/>
    </row>
    <row r="27" spans="1:13" ht="25.5">
      <c r="A27">
        <v>18</v>
      </c>
      <c r="B27" s="61" t="s">
        <v>162</v>
      </c>
      <c r="C27" s="24" t="s">
        <v>163</v>
      </c>
      <c r="D27" s="29" t="s">
        <v>164</v>
      </c>
      <c r="E27" s="4">
        <v>22</v>
      </c>
      <c r="F27" s="4" t="s">
        <v>103</v>
      </c>
      <c r="G27" s="25"/>
      <c r="H27" s="25">
        <v>36861.5</v>
      </c>
      <c r="I27" s="25"/>
      <c r="J27" s="25"/>
      <c r="K27" s="25"/>
      <c r="L27" s="25">
        <v>36862.5</v>
      </c>
      <c r="M27" s="25"/>
    </row>
    <row r="28" spans="1:13" ht="25.5">
      <c r="A28">
        <v>19</v>
      </c>
      <c r="B28" s="62"/>
      <c r="C28" s="24" t="s">
        <v>163</v>
      </c>
      <c r="D28" s="28" t="s">
        <v>165</v>
      </c>
      <c r="E28" s="4">
        <v>28</v>
      </c>
      <c r="F28" s="4" t="s">
        <v>166</v>
      </c>
      <c r="G28" s="25"/>
      <c r="H28" s="25">
        <v>36861.354166666664</v>
      </c>
      <c r="I28" s="25"/>
      <c r="J28" s="25">
        <v>36862.354166666664</v>
      </c>
      <c r="K28" s="25"/>
      <c r="L28" s="25">
        <v>36863.354166666664</v>
      </c>
      <c r="M28" s="25"/>
    </row>
    <row r="29" spans="1:13" ht="25.5">
      <c r="A29">
        <v>20</v>
      </c>
      <c r="B29" s="63"/>
      <c r="C29" s="24" t="s">
        <v>163</v>
      </c>
      <c r="D29" s="24" t="s">
        <v>167</v>
      </c>
      <c r="E29" s="5">
        <v>32</v>
      </c>
      <c r="F29" s="4" t="s">
        <v>166</v>
      </c>
      <c r="G29" s="25"/>
      <c r="H29" s="25">
        <v>36861.541666666664</v>
      </c>
      <c r="I29" s="25"/>
      <c r="J29" s="25">
        <v>36861.541666666664</v>
      </c>
      <c r="K29" s="25"/>
      <c r="L29" s="25">
        <v>36861.541666666664</v>
      </c>
      <c r="M29" s="25"/>
    </row>
    <row r="30" spans="1:13" ht="25.5">
      <c r="A30">
        <v>21</v>
      </c>
      <c r="B30" s="75" t="s">
        <v>168</v>
      </c>
      <c r="C30" s="4" t="s">
        <v>169</v>
      </c>
      <c r="D30" s="32" t="s">
        <v>170</v>
      </c>
      <c r="E30" s="5">
        <v>20</v>
      </c>
      <c r="F30" s="4" t="s">
        <v>103</v>
      </c>
      <c r="G30" s="25">
        <v>36861.479166666664</v>
      </c>
      <c r="H30" s="25"/>
      <c r="I30" s="25"/>
      <c r="J30" s="25"/>
      <c r="K30" s="25">
        <v>36861.479166666664</v>
      </c>
      <c r="L30" s="25"/>
      <c r="M30" s="25"/>
    </row>
    <row r="31" spans="1:13" ht="25.5">
      <c r="A31">
        <v>22</v>
      </c>
      <c r="B31" s="75"/>
      <c r="C31" s="4" t="s">
        <v>169</v>
      </c>
      <c r="D31" s="33" t="s">
        <v>171</v>
      </c>
      <c r="E31" s="4">
        <v>39</v>
      </c>
      <c r="F31" s="4" t="s">
        <v>103</v>
      </c>
      <c r="G31" s="25">
        <v>36861.4375</v>
      </c>
      <c r="H31" s="25"/>
      <c r="I31" s="25"/>
      <c r="J31" s="25"/>
      <c r="K31" s="25">
        <v>36861.4375</v>
      </c>
      <c r="L31" s="25"/>
      <c r="M31" s="25"/>
    </row>
    <row r="32" spans="1:13" ht="25.5">
      <c r="A32">
        <v>23</v>
      </c>
      <c r="B32" s="75"/>
      <c r="C32" s="4" t="s">
        <v>169</v>
      </c>
      <c r="D32" s="29" t="s">
        <v>172</v>
      </c>
      <c r="E32" s="34">
        <v>8</v>
      </c>
      <c r="F32" s="4" t="s">
        <v>173</v>
      </c>
      <c r="G32" s="35"/>
      <c r="H32" s="35"/>
      <c r="I32" s="25">
        <v>36861.458333333336</v>
      </c>
      <c r="J32" s="35"/>
      <c r="K32" s="35"/>
      <c r="L32" s="35"/>
      <c r="M32" s="35"/>
    </row>
    <row r="33" spans="1:13" ht="26.25">
      <c r="A33">
        <v>24</v>
      </c>
      <c r="B33" s="61" t="s">
        <v>174</v>
      </c>
      <c r="C33" s="36" t="s">
        <v>175</v>
      </c>
      <c r="D33" s="37" t="s">
        <v>176</v>
      </c>
      <c r="E33" s="38">
        <v>46</v>
      </c>
      <c r="F33" s="4" t="s">
        <v>173</v>
      </c>
      <c r="G33" s="39"/>
      <c r="H33" s="40"/>
      <c r="I33" s="25">
        <v>36861.416666666664</v>
      </c>
      <c r="J33" s="41"/>
      <c r="K33" s="39"/>
      <c r="L33" s="39"/>
      <c r="M33" s="39"/>
    </row>
    <row r="34" spans="1:13" ht="26.25">
      <c r="A34">
        <v>25</v>
      </c>
      <c r="B34" s="62"/>
      <c r="C34" s="36" t="s">
        <v>175</v>
      </c>
      <c r="D34" s="42" t="s">
        <v>177</v>
      </c>
      <c r="E34" s="38">
        <v>35</v>
      </c>
      <c r="F34" s="4" t="s">
        <v>173</v>
      </c>
      <c r="G34" s="39"/>
      <c r="H34" s="40"/>
      <c r="I34" s="25">
        <v>36861.5</v>
      </c>
      <c r="J34" s="41"/>
      <c r="K34" s="39"/>
      <c r="L34" s="39"/>
      <c r="M34" s="39"/>
    </row>
    <row r="35" spans="1:13" ht="26.25">
      <c r="A35">
        <v>26</v>
      </c>
      <c r="B35" s="63"/>
      <c r="C35" s="36" t="s">
        <v>175</v>
      </c>
      <c r="D35" s="42" t="s">
        <v>178</v>
      </c>
      <c r="E35" s="38">
        <v>29</v>
      </c>
      <c r="F35" s="4" t="s">
        <v>173</v>
      </c>
      <c r="G35" s="39"/>
      <c r="H35" s="43"/>
      <c r="I35" s="25">
        <v>36861.4375</v>
      </c>
      <c r="J35" s="44"/>
      <c r="K35" s="39"/>
      <c r="L35" s="39"/>
      <c r="M35" s="39"/>
    </row>
    <row r="36" spans="1:13" ht="26.25">
      <c r="A36">
        <v>27</v>
      </c>
      <c r="B36" s="88" t="s">
        <v>129</v>
      </c>
      <c r="C36" s="36" t="s">
        <v>175</v>
      </c>
      <c r="D36" s="42" t="s">
        <v>179</v>
      </c>
      <c r="E36" s="38">
        <v>63</v>
      </c>
      <c r="F36" s="4" t="s">
        <v>103</v>
      </c>
      <c r="G36" s="40"/>
      <c r="H36" s="25">
        <v>36861.6875</v>
      </c>
      <c r="I36" s="25"/>
      <c r="J36" s="25">
        <v>36861.729166666664</v>
      </c>
      <c r="K36" s="41"/>
      <c r="L36" s="39"/>
      <c r="M36" s="39"/>
    </row>
    <row r="37" spans="1:13" ht="26.25">
      <c r="A37">
        <v>28</v>
      </c>
      <c r="B37" s="89"/>
      <c r="C37" s="36" t="s">
        <v>175</v>
      </c>
      <c r="D37" s="45" t="s">
        <v>180</v>
      </c>
      <c r="E37" s="38">
        <v>72</v>
      </c>
      <c r="F37" s="4" t="s">
        <v>103</v>
      </c>
      <c r="G37" s="40"/>
      <c r="H37" s="25">
        <v>36861.6875</v>
      </c>
      <c r="I37" s="25"/>
      <c r="J37" s="25">
        <v>36861.729166666664</v>
      </c>
      <c r="K37" s="44"/>
      <c r="L37" s="39"/>
      <c r="M37" s="39"/>
    </row>
    <row r="38" spans="1:13" ht="26.25">
      <c r="A38">
        <v>29</v>
      </c>
      <c r="B38" s="90" t="s">
        <v>181</v>
      </c>
      <c r="C38" s="46" t="s">
        <v>182</v>
      </c>
      <c r="D38" s="47" t="s">
        <v>183</v>
      </c>
      <c r="E38" s="38">
        <v>198</v>
      </c>
      <c r="F38" s="4" t="s">
        <v>103</v>
      </c>
      <c r="G38" s="43"/>
      <c r="H38" s="25">
        <v>36861.541666666664</v>
      </c>
      <c r="I38" s="48"/>
      <c r="J38" s="49"/>
      <c r="K38" s="25">
        <v>36861.625</v>
      </c>
      <c r="L38" s="41"/>
      <c r="M38" s="39"/>
    </row>
    <row r="39" spans="1:13" ht="26.25">
      <c r="A39">
        <v>30</v>
      </c>
      <c r="B39" s="91" t="s">
        <v>184</v>
      </c>
      <c r="C39" s="46" t="s">
        <v>185</v>
      </c>
      <c r="D39" s="50" t="s">
        <v>186</v>
      </c>
      <c r="E39" s="38">
        <v>65</v>
      </c>
      <c r="F39" s="4" t="s">
        <v>103</v>
      </c>
      <c r="G39" s="25">
        <v>36861.416666666664</v>
      </c>
      <c r="H39" s="48"/>
      <c r="I39" s="40"/>
      <c r="J39" s="25">
        <v>36861.416666666664</v>
      </c>
      <c r="K39" s="48"/>
      <c r="L39" s="39"/>
      <c r="M39" s="39"/>
    </row>
    <row r="40" spans="1:13">
      <c r="E40">
        <f>E10+E11+E12+E13+E14+E15+E16+E17+E18+E19+E20+E21+E22+E23+E24+E25+E26+E27+E28+E29+E30+E31+E32+E33+E34+E35+E36+E37+E38+E39</f>
        <v>2227</v>
      </c>
    </row>
  </sheetData>
  <mergeCells count="17">
    <mergeCell ref="K1:M1"/>
    <mergeCell ref="G2:M2"/>
    <mergeCell ref="K3:M3"/>
    <mergeCell ref="I3:J3"/>
    <mergeCell ref="I4:M4"/>
    <mergeCell ref="B5:M6"/>
    <mergeCell ref="B36:B37"/>
    <mergeCell ref="G7:M8"/>
    <mergeCell ref="B10:B26"/>
    <mergeCell ref="B27:B29"/>
    <mergeCell ref="B30:B32"/>
    <mergeCell ref="B33:B35"/>
    <mergeCell ref="B7:B9"/>
    <mergeCell ref="C7:C9"/>
    <mergeCell ref="D7:D9"/>
    <mergeCell ref="E7:E9"/>
    <mergeCell ref="F7:F9"/>
  </mergeCells>
  <pageMargins left="0.7" right="0.7" top="0.75" bottom="0.75" header="0.3" footer="0.3"/>
  <pageSetup paperSize="9" firstPageNumber="21474836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1"/>
  <sheetViews>
    <sheetView workbookViewId="0">
      <selection activeCell="R25" sqref="R25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20" ht="18.75">
      <c r="C2" s="1" t="s">
        <v>14</v>
      </c>
      <c r="P2" s="51" t="s">
        <v>187</v>
      </c>
      <c r="Q2" s="51"/>
      <c r="R2" s="51"/>
      <c r="S2" s="52"/>
      <c r="T2" s="53"/>
    </row>
    <row r="3" spans="2:20" ht="18.75">
      <c r="C3" s="1"/>
    </row>
    <row r="5" spans="2:20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20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20">
      <c r="B7" s="60"/>
      <c r="C7" s="66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20">
      <c r="B8" s="60" t="s">
        <v>188</v>
      </c>
      <c r="C8" s="77" t="s">
        <v>189</v>
      </c>
      <c r="D8" s="54" t="s">
        <v>190</v>
      </c>
      <c r="E8" s="8">
        <v>155</v>
      </c>
      <c r="F8" s="4" t="s">
        <v>51</v>
      </c>
      <c r="G8" s="55"/>
      <c r="H8" s="55">
        <v>0.39583333333333331</v>
      </c>
      <c r="I8" s="55"/>
      <c r="J8" s="55"/>
      <c r="K8" s="55"/>
      <c r="L8" s="55">
        <v>0.39583333333333331</v>
      </c>
      <c r="M8" s="55"/>
    </row>
    <row r="9" spans="2:20">
      <c r="B9" s="60"/>
      <c r="C9" s="77"/>
      <c r="D9" s="54" t="s">
        <v>191</v>
      </c>
      <c r="E9" s="8">
        <v>59</v>
      </c>
      <c r="F9" s="4" t="s">
        <v>51</v>
      </c>
      <c r="G9" s="55"/>
      <c r="H9" s="55">
        <v>0.45833333333333331</v>
      </c>
      <c r="I9" s="55"/>
      <c r="J9" s="55"/>
      <c r="K9" s="55"/>
      <c r="L9" s="55">
        <v>0.45833333333333331</v>
      </c>
      <c r="M9" s="55"/>
    </row>
    <row r="10" spans="2:20">
      <c r="B10" s="60"/>
      <c r="C10" s="77"/>
      <c r="D10" s="54" t="s">
        <v>192</v>
      </c>
      <c r="E10" s="8">
        <v>154</v>
      </c>
      <c r="F10" s="4" t="s">
        <v>51</v>
      </c>
      <c r="G10" s="55"/>
      <c r="H10" s="55">
        <v>0.52083333333333337</v>
      </c>
      <c r="I10" s="55"/>
      <c r="J10" s="55"/>
      <c r="K10" s="55"/>
      <c r="L10" s="55">
        <v>0.52083333333333337</v>
      </c>
      <c r="M10" s="55"/>
    </row>
    <row r="11" spans="2:20">
      <c r="B11" s="60"/>
      <c r="C11" s="77"/>
      <c r="D11" s="54" t="s">
        <v>193</v>
      </c>
      <c r="E11" s="8">
        <v>28</v>
      </c>
      <c r="F11" s="4" t="s">
        <v>51</v>
      </c>
      <c r="G11" s="55">
        <v>0.375</v>
      </c>
      <c r="H11" s="55"/>
      <c r="I11" s="55"/>
      <c r="J11" s="55">
        <v>0.375</v>
      </c>
      <c r="K11" s="55"/>
      <c r="L11" s="55"/>
      <c r="M11" s="55"/>
    </row>
    <row r="12" spans="2:20" ht="25.5">
      <c r="B12" s="60"/>
      <c r="C12" s="8" t="s">
        <v>194</v>
      </c>
      <c r="D12" s="54" t="s">
        <v>195</v>
      </c>
      <c r="E12" s="8">
        <v>15</v>
      </c>
      <c r="F12" s="4" t="s">
        <v>51</v>
      </c>
      <c r="G12" s="55"/>
      <c r="H12" s="55">
        <v>0.59375</v>
      </c>
      <c r="I12" s="55"/>
      <c r="J12" s="55"/>
      <c r="K12" s="55"/>
      <c r="L12" s="55">
        <v>0.59375</v>
      </c>
      <c r="M12" s="55"/>
    </row>
    <row r="13" spans="2:20">
      <c r="B13" s="60"/>
      <c r="C13" s="78" t="s">
        <v>196</v>
      </c>
      <c r="D13" s="54" t="s">
        <v>197</v>
      </c>
      <c r="E13" s="8">
        <v>109</v>
      </c>
      <c r="F13" s="4" t="s">
        <v>51</v>
      </c>
      <c r="G13" s="55"/>
      <c r="H13" s="55">
        <v>0.625</v>
      </c>
      <c r="I13" s="55"/>
      <c r="J13" s="55"/>
      <c r="K13" s="55"/>
      <c r="L13" s="55">
        <v>0.625</v>
      </c>
      <c r="M13" s="55"/>
    </row>
    <row r="14" spans="2:20">
      <c r="B14" s="60"/>
      <c r="C14" s="79"/>
      <c r="D14" s="54" t="s">
        <v>198</v>
      </c>
      <c r="E14" s="8">
        <v>45</v>
      </c>
      <c r="F14" s="4" t="s">
        <v>51</v>
      </c>
      <c r="G14" s="55"/>
      <c r="H14" s="55">
        <v>0.67708333333333337</v>
      </c>
      <c r="I14" s="55"/>
      <c r="J14" s="55"/>
      <c r="K14" s="55"/>
      <c r="L14" s="55">
        <v>0.67708333333333337</v>
      </c>
      <c r="M14" s="55"/>
    </row>
    <row r="15" spans="2:20" ht="25.5">
      <c r="B15" s="60"/>
      <c r="C15" s="56" t="s">
        <v>199</v>
      </c>
      <c r="D15" s="8" t="s">
        <v>200</v>
      </c>
      <c r="E15" s="8">
        <v>14</v>
      </c>
      <c r="F15" s="4" t="s">
        <v>51</v>
      </c>
      <c r="G15" s="55">
        <v>0.41666666666666669</v>
      </c>
      <c r="H15" s="55"/>
      <c r="I15" s="55"/>
      <c r="J15" s="55">
        <v>0.41666666666666669</v>
      </c>
      <c r="K15" s="55"/>
      <c r="L15" s="55"/>
      <c r="M15" s="55"/>
    </row>
    <row r="16" spans="2:20">
      <c r="B16" s="60"/>
      <c r="C16" s="78" t="s">
        <v>201</v>
      </c>
      <c r="D16" s="8" t="s">
        <v>202</v>
      </c>
      <c r="E16" s="8">
        <v>23</v>
      </c>
      <c r="F16" s="4" t="s">
        <v>51</v>
      </c>
      <c r="G16" s="55">
        <v>0.45833333333333331</v>
      </c>
      <c r="H16" s="55"/>
      <c r="I16" s="55"/>
      <c r="J16" s="55">
        <v>0.45833333333333331</v>
      </c>
      <c r="K16" s="55"/>
      <c r="L16" s="55"/>
      <c r="M16" s="55"/>
    </row>
    <row r="17" spans="2:16">
      <c r="B17" s="60"/>
      <c r="C17" s="80"/>
      <c r="D17" s="8" t="s">
        <v>203</v>
      </c>
      <c r="E17" s="8">
        <v>35</v>
      </c>
      <c r="F17" s="4" t="s">
        <v>51</v>
      </c>
      <c r="G17" s="55">
        <v>0.5</v>
      </c>
      <c r="H17" s="55"/>
      <c r="I17" s="55"/>
      <c r="J17" s="55">
        <v>0.5</v>
      </c>
      <c r="K17" s="55"/>
      <c r="L17" s="55"/>
      <c r="M17" s="55"/>
    </row>
    <row r="18" spans="2:16">
      <c r="B18" s="60"/>
      <c r="C18" s="80"/>
      <c r="D18" s="8" t="s">
        <v>204</v>
      </c>
      <c r="E18" s="8">
        <v>6</v>
      </c>
      <c r="F18" s="4" t="s">
        <v>51</v>
      </c>
      <c r="G18" s="55">
        <v>0.54166666666666663</v>
      </c>
      <c r="H18" s="55"/>
      <c r="I18" s="55"/>
      <c r="J18" s="55">
        <v>0.54166666666666663</v>
      </c>
      <c r="K18" s="55"/>
      <c r="L18" s="55"/>
      <c r="M18" s="55"/>
    </row>
    <row r="19" spans="2:16">
      <c r="B19" s="60"/>
      <c r="C19" s="80"/>
      <c r="D19" s="8" t="s">
        <v>205</v>
      </c>
      <c r="E19" s="8">
        <v>10</v>
      </c>
      <c r="F19" s="4" t="s">
        <v>51</v>
      </c>
      <c r="G19" s="55">
        <v>0.58333333333333337</v>
      </c>
      <c r="H19" s="55"/>
      <c r="I19" s="55"/>
      <c r="J19" s="55">
        <v>0.58333333333333337</v>
      </c>
      <c r="K19" s="55"/>
      <c r="L19" s="55"/>
      <c r="M19" s="55"/>
      <c r="P19" s="57"/>
    </row>
    <row r="20" spans="2:16">
      <c r="B20" s="60"/>
      <c r="C20" s="79"/>
      <c r="D20" s="8" t="s">
        <v>206</v>
      </c>
      <c r="E20" s="8">
        <v>6</v>
      </c>
      <c r="F20" s="4" t="s">
        <v>51</v>
      </c>
      <c r="G20" s="55">
        <v>0.625</v>
      </c>
      <c r="H20" s="55"/>
      <c r="I20" s="55"/>
      <c r="J20" s="55">
        <v>0.625</v>
      </c>
      <c r="K20" s="55"/>
      <c r="L20" s="55"/>
      <c r="M20" s="55"/>
      <c r="P20" s="57"/>
    </row>
    <row r="21" spans="2:16">
      <c r="P21" s="57"/>
    </row>
    <row r="22" spans="2:16">
      <c r="P22" s="57"/>
    </row>
    <row r="23" spans="2:16">
      <c r="P23" s="57"/>
    </row>
    <row r="24" spans="2:16">
      <c r="P24" s="57"/>
    </row>
    <row r="25" spans="2:16">
      <c r="D25" s="57"/>
      <c r="P25" s="57"/>
    </row>
    <row r="26" spans="2:16">
      <c r="D26" s="57"/>
    </row>
    <row r="27" spans="2:16">
      <c r="D27" s="57"/>
    </row>
    <row r="28" spans="2:16">
      <c r="D28" s="57"/>
    </row>
    <row r="29" spans="2:16">
      <c r="D29" s="57"/>
    </row>
    <row r="30" spans="2:16">
      <c r="D30" s="57"/>
    </row>
    <row r="31" spans="2:16">
      <c r="D31" s="57"/>
    </row>
  </sheetData>
  <mergeCells count="10">
    <mergeCell ref="G5:M6"/>
    <mergeCell ref="B8:B20"/>
    <mergeCell ref="C8:C11"/>
    <mergeCell ref="C13:C14"/>
    <mergeCell ref="C16:C20"/>
    <mergeCell ref="B5:B7"/>
    <mergeCell ref="C5:C7"/>
    <mergeCell ref="D5:D7"/>
    <mergeCell ref="E5:E7"/>
    <mergeCell ref="F5:F7"/>
  </mergeCells>
  <pageMargins left="0.70078740157480324" right="0.70078740157480324" top="0.75196850393700776" bottom="0.75196850393700776" header="0.3" footer="0.3"/>
  <pageSetup paperSize="9" scale="65" firstPageNumber="2147483648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32"/>
  <sheetViews>
    <sheetView workbookViewId="0">
      <selection activeCell="L29" sqref="L29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5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5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5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5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G5:M6"/>
    <mergeCell ref="B8:B14"/>
    <mergeCell ref="B15:B24"/>
    <mergeCell ref="B25:B32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B2:M32"/>
  <sheetViews>
    <sheetView workbookViewId="0">
      <selection activeCell="P29" sqref="P29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5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5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5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5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G5:M6"/>
    <mergeCell ref="B8:B14"/>
    <mergeCell ref="B15:B24"/>
    <mergeCell ref="B25:B32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2"/>
  <sheetViews>
    <sheetView workbookViewId="0">
      <selection activeCell="K17" sqref="K17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5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5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5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5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G5:M6"/>
    <mergeCell ref="B8:B14"/>
    <mergeCell ref="B15:B24"/>
    <mergeCell ref="B25:B32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32"/>
  <sheetViews>
    <sheetView workbookViewId="0">
      <selection activeCell="R23" sqref="R23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5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5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5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5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G5:M6"/>
    <mergeCell ref="B8:B14"/>
    <mergeCell ref="B15:B24"/>
    <mergeCell ref="B25:B32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B2:M32"/>
  <sheetViews>
    <sheetView topLeftCell="A4" workbookViewId="0">
      <selection activeCell="T19" sqref="T19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5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5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5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5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G5:M6"/>
    <mergeCell ref="B8:B14"/>
    <mergeCell ref="B15:B24"/>
    <mergeCell ref="B25:B32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9" sqref="P29"/>
    </sheetView>
  </sheetViews>
  <sheetFormatPr defaultRowHeight="15"/>
  <sheetData/>
  <pageMargins left="0.7" right="0.7" top="0.75" bottom="0.75" header="0.3" footer="0.3"/>
  <pageSetup paperSize="9" firstPageNumber="2147483648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9"/>
  <sheetViews>
    <sheetView workbookViewId="0">
      <selection activeCell="K17" sqref="K17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6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61" t="s">
        <v>16</v>
      </c>
      <c r="C8" s="5" t="s">
        <v>17</v>
      </c>
      <c r="D8" s="4" t="s">
        <v>18</v>
      </c>
      <c r="E8" s="4">
        <v>143</v>
      </c>
      <c r="F8" s="4">
        <v>2</v>
      </c>
      <c r="G8" s="6" t="s">
        <v>19</v>
      </c>
      <c r="H8" s="6"/>
      <c r="I8" s="6"/>
      <c r="J8" s="6"/>
      <c r="K8" s="6" t="s">
        <v>19</v>
      </c>
      <c r="L8" s="6"/>
      <c r="M8" s="6"/>
    </row>
    <row r="9" spans="2:13">
      <c r="B9" s="62"/>
      <c r="C9" s="5" t="s">
        <v>20</v>
      </c>
      <c r="D9" s="4" t="s">
        <v>21</v>
      </c>
      <c r="E9" s="4">
        <v>154</v>
      </c>
      <c r="F9" s="4">
        <v>2</v>
      </c>
      <c r="G9" s="6"/>
      <c r="H9" s="6" t="s">
        <v>22</v>
      </c>
      <c r="I9" s="6"/>
      <c r="J9" s="6" t="s">
        <v>22</v>
      </c>
      <c r="K9" s="6"/>
      <c r="L9" s="6"/>
      <c r="M9" s="6"/>
    </row>
    <row r="10" spans="2:13">
      <c r="B10" s="62"/>
      <c r="C10" s="64" t="s">
        <v>23</v>
      </c>
      <c r="D10" s="4" t="s">
        <v>24</v>
      </c>
      <c r="E10" s="4">
        <v>39</v>
      </c>
      <c r="F10" s="4">
        <v>2</v>
      </c>
      <c r="G10" s="6"/>
      <c r="H10" s="6"/>
      <c r="I10" s="6"/>
      <c r="J10" s="6"/>
      <c r="K10" s="6" t="s">
        <v>19</v>
      </c>
      <c r="L10" s="6"/>
      <c r="M10" s="6" t="s">
        <v>19</v>
      </c>
    </row>
    <row r="11" spans="2:13">
      <c r="B11" s="62"/>
      <c r="C11" s="65"/>
      <c r="D11" s="4" t="s">
        <v>25</v>
      </c>
      <c r="E11" s="4">
        <v>73</v>
      </c>
      <c r="F11" s="4">
        <v>2</v>
      </c>
      <c r="G11" s="6"/>
      <c r="H11" s="6" t="s">
        <v>26</v>
      </c>
      <c r="I11" s="6"/>
      <c r="J11" s="6" t="s">
        <v>27</v>
      </c>
      <c r="K11" s="6"/>
      <c r="L11" s="6"/>
      <c r="M11" s="6"/>
    </row>
    <row r="12" spans="2:13">
      <c r="B12" s="62"/>
      <c r="C12" s="5" t="s">
        <v>28</v>
      </c>
      <c r="D12" s="4" t="s">
        <v>29</v>
      </c>
      <c r="E12" s="4">
        <v>120</v>
      </c>
      <c r="F12" s="4">
        <v>2</v>
      </c>
      <c r="G12" s="6"/>
      <c r="H12" s="6"/>
      <c r="I12" s="6" t="s">
        <v>30</v>
      </c>
      <c r="J12" s="6"/>
      <c r="K12" s="6"/>
      <c r="L12" s="6"/>
      <c r="M12" s="6" t="s">
        <v>31</v>
      </c>
    </row>
    <row r="13" spans="2:13">
      <c r="B13" s="62"/>
      <c r="C13" s="64" t="s">
        <v>32</v>
      </c>
      <c r="D13" s="4" t="s">
        <v>33</v>
      </c>
      <c r="E13" s="4">
        <v>53</v>
      </c>
      <c r="F13" s="4">
        <v>2</v>
      </c>
      <c r="G13" s="6"/>
      <c r="H13" s="6" t="s">
        <v>34</v>
      </c>
      <c r="I13" s="6"/>
      <c r="J13" s="6"/>
      <c r="K13" s="6" t="s">
        <v>22</v>
      </c>
      <c r="L13" s="6"/>
      <c r="M13" s="6"/>
    </row>
    <row r="14" spans="2:13">
      <c r="B14" s="62"/>
      <c r="C14" s="65"/>
      <c r="D14" s="4" t="s">
        <v>35</v>
      </c>
      <c r="E14" s="4">
        <v>55</v>
      </c>
      <c r="F14" s="4">
        <v>2</v>
      </c>
      <c r="G14" s="6"/>
      <c r="H14" s="6" t="s">
        <v>30</v>
      </c>
      <c r="I14" s="6"/>
      <c r="J14" s="6"/>
      <c r="K14" s="6" t="s">
        <v>36</v>
      </c>
      <c r="L14" s="6"/>
      <c r="M14" s="6"/>
    </row>
    <row r="15" spans="2:13">
      <c r="B15" s="62"/>
      <c r="C15" s="5" t="s">
        <v>37</v>
      </c>
      <c r="D15" s="4" t="s">
        <v>38</v>
      </c>
      <c r="E15" s="4">
        <v>218</v>
      </c>
      <c r="F15" s="4">
        <v>2</v>
      </c>
      <c r="G15" s="6" t="s">
        <v>39</v>
      </c>
      <c r="H15" s="6"/>
      <c r="I15" s="6" t="s">
        <v>34</v>
      </c>
      <c r="J15" s="6"/>
      <c r="K15" s="6"/>
      <c r="L15" s="6"/>
      <c r="M15" s="6"/>
    </row>
    <row r="16" spans="2:13">
      <c r="B16" s="62"/>
      <c r="C16" s="64" t="s">
        <v>40</v>
      </c>
      <c r="D16" s="4" t="s">
        <v>41</v>
      </c>
      <c r="E16" s="4">
        <v>137</v>
      </c>
      <c r="F16" s="4">
        <v>2</v>
      </c>
      <c r="G16" s="6" t="s">
        <v>22</v>
      </c>
      <c r="H16" s="6"/>
      <c r="I16" s="6" t="s">
        <v>22</v>
      </c>
      <c r="J16" s="6"/>
      <c r="K16" s="6"/>
      <c r="L16" s="6"/>
      <c r="M16" s="6"/>
    </row>
    <row r="17" spans="2:13">
      <c r="B17" s="62"/>
      <c r="C17" s="65"/>
      <c r="D17" s="4" t="s">
        <v>42</v>
      </c>
      <c r="E17" s="4">
        <v>93</v>
      </c>
      <c r="F17" s="4">
        <v>2</v>
      </c>
      <c r="G17" s="6" t="s">
        <v>43</v>
      </c>
      <c r="H17" s="6"/>
      <c r="I17" s="6" t="s">
        <v>39</v>
      </c>
      <c r="J17" s="6"/>
      <c r="K17" s="6"/>
      <c r="L17" s="6"/>
      <c r="M17" s="6"/>
    </row>
    <row r="18" spans="2:13">
      <c r="B18" s="62"/>
      <c r="C18" s="64" t="s">
        <v>44</v>
      </c>
      <c r="D18" s="4" t="s">
        <v>45</v>
      </c>
      <c r="E18" s="4">
        <v>61</v>
      </c>
      <c r="F18" s="4">
        <v>2</v>
      </c>
      <c r="G18" s="6"/>
      <c r="H18" s="6" t="s">
        <v>43</v>
      </c>
      <c r="I18" s="6"/>
      <c r="J18" s="6" t="s">
        <v>30</v>
      </c>
      <c r="K18" s="6"/>
      <c r="L18" s="6"/>
      <c r="M18" s="6"/>
    </row>
    <row r="19" spans="2:13">
      <c r="B19" s="63"/>
      <c r="C19" s="65"/>
      <c r="D19" s="4" t="s">
        <v>46</v>
      </c>
      <c r="E19" s="4">
        <v>14</v>
      </c>
      <c r="F19" s="4">
        <v>2</v>
      </c>
      <c r="G19" s="6"/>
      <c r="H19" s="6"/>
      <c r="I19" s="6"/>
      <c r="J19" s="6"/>
      <c r="K19" s="6" t="s">
        <v>30</v>
      </c>
      <c r="L19" s="6"/>
      <c r="M19" s="6"/>
    </row>
  </sheetData>
  <mergeCells count="11">
    <mergeCell ref="G5:M6"/>
    <mergeCell ref="B8:B19"/>
    <mergeCell ref="C10:C11"/>
    <mergeCell ref="C13:C14"/>
    <mergeCell ref="C16:C17"/>
    <mergeCell ref="C18:C19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2"/>
  <sheetViews>
    <sheetView workbookViewId="0">
      <selection activeCell="K17" sqref="K17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5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5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5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5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G5:M6"/>
    <mergeCell ref="B8:B14"/>
    <mergeCell ref="B15:B24"/>
    <mergeCell ref="B25:B32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8"/>
  <sheetViews>
    <sheetView topLeftCell="D1" workbookViewId="0">
      <selection activeCell="J29" sqref="J29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1:16" ht="42.6" customHeight="1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7"/>
      <c r="O2" s="7"/>
      <c r="P2" s="7"/>
    </row>
    <row r="3" spans="1:16" ht="18.75">
      <c r="C3" s="1"/>
    </row>
    <row r="5" spans="1:16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1:16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6">
      <c r="B7" s="66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1:16" ht="25.5">
      <c r="B8" s="61" t="s">
        <v>48</v>
      </c>
      <c r="C8" s="5" t="s">
        <v>49</v>
      </c>
      <c r="D8" s="4" t="s">
        <v>50</v>
      </c>
      <c r="E8" s="8">
        <v>124</v>
      </c>
      <c r="F8" s="4" t="s">
        <v>51</v>
      </c>
      <c r="G8" s="8" t="s">
        <v>52</v>
      </c>
      <c r="H8" s="9" t="s">
        <v>53</v>
      </c>
      <c r="I8" s="8"/>
      <c r="J8" s="8"/>
      <c r="K8" s="9" t="s">
        <v>53</v>
      </c>
      <c r="L8" s="8"/>
      <c r="M8" s="8"/>
    </row>
    <row r="9" spans="1:16" ht="25.5">
      <c r="B9" s="62"/>
      <c r="C9" s="5" t="s">
        <v>54</v>
      </c>
      <c r="D9" s="4" t="s">
        <v>55</v>
      </c>
      <c r="E9" s="8">
        <v>101</v>
      </c>
      <c r="F9" s="10" t="s">
        <v>51</v>
      </c>
      <c r="G9" s="8"/>
      <c r="H9" s="8" t="s">
        <v>56</v>
      </c>
      <c r="I9" s="8"/>
      <c r="J9" s="8" t="s">
        <v>56</v>
      </c>
      <c r="K9" s="8"/>
      <c r="L9" s="8"/>
      <c r="M9" s="8"/>
    </row>
    <row r="10" spans="1:16">
      <c r="B10" s="62"/>
      <c r="C10" s="5"/>
      <c r="D10" s="4" t="s">
        <v>57</v>
      </c>
      <c r="E10" s="8">
        <v>60</v>
      </c>
      <c r="F10" s="10" t="s">
        <v>51</v>
      </c>
      <c r="G10" s="8" t="s">
        <v>58</v>
      </c>
      <c r="H10" s="8"/>
      <c r="I10" s="8"/>
      <c r="J10" s="8" t="s">
        <v>58</v>
      </c>
      <c r="K10" s="8"/>
      <c r="L10" s="8"/>
      <c r="M10" s="8"/>
    </row>
    <row r="11" spans="1:16" ht="25.5">
      <c r="B11" s="62"/>
      <c r="C11" s="5" t="s">
        <v>59</v>
      </c>
      <c r="D11" s="4" t="s">
        <v>60</v>
      </c>
      <c r="E11" s="8">
        <v>58</v>
      </c>
      <c r="F11" s="10" t="s">
        <v>51</v>
      </c>
      <c r="G11" s="8"/>
      <c r="H11" s="8" t="s">
        <v>61</v>
      </c>
      <c r="I11" s="8"/>
      <c r="J11" s="8"/>
      <c r="K11" s="8" t="s">
        <v>61</v>
      </c>
      <c r="L11" s="8"/>
      <c r="M11" s="8"/>
    </row>
    <row r="12" spans="1:16" ht="25.5">
      <c r="B12" s="62"/>
      <c r="C12" s="5" t="s">
        <v>62</v>
      </c>
      <c r="D12" s="4" t="s">
        <v>63</v>
      </c>
      <c r="E12" s="8">
        <v>61</v>
      </c>
      <c r="F12" s="10" t="s">
        <v>51</v>
      </c>
      <c r="G12" s="9" t="s">
        <v>64</v>
      </c>
      <c r="H12" s="9"/>
      <c r="I12" s="9"/>
      <c r="J12" s="9" t="s">
        <v>64</v>
      </c>
      <c r="K12" s="9"/>
      <c r="L12" s="9"/>
      <c r="M12" s="9"/>
    </row>
    <row r="13" spans="1:16">
      <c r="B13" s="62"/>
      <c r="C13" s="5"/>
      <c r="D13" s="4" t="s">
        <v>65</v>
      </c>
      <c r="E13" s="8">
        <v>77</v>
      </c>
      <c r="F13" s="10" t="s">
        <v>51</v>
      </c>
      <c r="G13" s="9" t="s">
        <v>66</v>
      </c>
      <c r="H13" s="9"/>
      <c r="I13" s="9"/>
      <c r="J13" s="9" t="s">
        <v>66</v>
      </c>
      <c r="K13" s="9"/>
      <c r="L13" s="9"/>
      <c r="M13" s="9"/>
    </row>
    <row r="14" spans="1:16" ht="25.5">
      <c r="B14" s="62"/>
      <c r="C14" s="5" t="s">
        <v>67</v>
      </c>
      <c r="D14" s="4" t="s">
        <v>68</v>
      </c>
      <c r="E14" s="8">
        <v>74</v>
      </c>
      <c r="F14" s="10" t="s">
        <v>51</v>
      </c>
      <c r="G14" s="9"/>
      <c r="H14" s="9"/>
      <c r="I14" s="9" t="s">
        <v>66</v>
      </c>
      <c r="J14" s="9"/>
      <c r="K14" s="9"/>
      <c r="L14" s="9" t="s">
        <v>66</v>
      </c>
      <c r="M14" s="9"/>
    </row>
    <row r="15" spans="1:16">
      <c r="B15" s="62"/>
      <c r="C15" s="5"/>
      <c r="D15" s="4" t="s">
        <v>69</v>
      </c>
      <c r="E15" s="8">
        <v>158</v>
      </c>
      <c r="F15" s="10" t="s">
        <v>51</v>
      </c>
      <c r="G15" s="9"/>
      <c r="H15" s="9"/>
      <c r="I15" s="9" t="s">
        <v>70</v>
      </c>
      <c r="J15" s="9"/>
      <c r="K15" s="9"/>
      <c r="L15" s="9" t="s">
        <v>70</v>
      </c>
      <c r="M15" s="9"/>
    </row>
    <row r="16" spans="1:16">
      <c r="B16" s="62"/>
      <c r="C16" s="5"/>
      <c r="D16" s="4" t="s">
        <v>71</v>
      </c>
      <c r="E16" s="8">
        <v>107</v>
      </c>
      <c r="F16" s="10" t="s">
        <v>51</v>
      </c>
      <c r="G16" s="9"/>
      <c r="H16" s="9"/>
      <c r="I16" s="9" t="s">
        <v>72</v>
      </c>
      <c r="J16" s="9"/>
      <c r="K16" s="9"/>
      <c r="L16" s="9" t="s">
        <v>72</v>
      </c>
      <c r="M16" s="9"/>
    </row>
    <row r="17" spans="2:13" ht="25.5">
      <c r="B17" s="62"/>
      <c r="C17" s="5" t="s">
        <v>73</v>
      </c>
      <c r="D17" s="4" t="s">
        <v>74</v>
      </c>
      <c r="E17" s="8">
        <v>36</v>
      </c>
      <c r="F17" s="10" t="s">
        <v>51</v>
      </c>
      <c r="G17" s="9"/>
      <c r="H17" s="9" t="s">
        <v>75</v>
      </c>
      <c r="I17" s="9"/>
      <c r="J17" s="9"/>
      <c r="K17" s="9"/>
      <c r="L17" s="9" t="s">
        <v>75</v>
      </c>
      <c r="M17" s="9"/>
    </row>
    <row r="18" spans="2:13">
      <c r="B18" s="62"/>
      <c r="C18" s="5"/>
      <c r="D18" s="4" t="s">
        <v>76</v>
      </c>
      <c r="E18" s="8">
        <v>23</v>
      </c>
      <c r="F18" s="10" t="s">
        <v>51</v>
      </c>
      <c r="G18" s="9"/>
      <c r="H18" s="9" t="s">
        <v>77</v>
      </c>
      <c r="I18" s="9"/>
      <c r="J18" s="9"/>
      <c r="K18" s="9"/>
      <c r="L18" s="9" t="s">
        <v>77</v>
      </c>
      <c r="M18" s="9"/>
    </row>
    <row r="19" spans="2:13" ht="25.5">
      <c r="B19" s="62"/>
      <c r="C19" s="5" t="s">
        <v>78</v>
      </c>
      <c r="D19" s="4" t="s">
        <v>79</v>
      </c>
      <c r="E19" s="8">
        <v>6</v>
      </c>
      <c r="F19" s="10" t="s">
        <v>51</v>
      </c>
      <c r="G19" s="9"/>
      <c r="H19" s="9" t="s">
        <v>80</v>
      </c>
      <c r="I19" s="9"/>
      <c r="J19" s="9"/>
      <c r="K19" s="9" t="s">
        <v>80</v>
      </c>
      <c r="L19" s="9"/>
      <c r="M19" s="9"/>
    </row>
    <row r="20" spans="2:13" ht="25.5">
      <c r="B20" s="62"/>
      <c r="C20" s="5" t="s">
        <v>81</v>
      </c>
      <c r="D20" s="4" t="s">
        <v>82</v>
      </c>
      <c r="E20" s="8">
        <v>77</v>
      </c>
      <c r="F20" s="10" t="s">
        <v>51</v>
      </c>
      <c r="G20" s="9"/>
      <c r="H20" s="9" t="s">
        <v>83</v>
      </c>
      <c r="I20" s="9"/>
      <c r="J20" s="9"/>
      <c r="K20" s="9" t="s">
        <v>83</v>
      </c>
      <c r="L20" s="9"/>
      <c r="M20" s="9"/>
    </row>
    <row r="21" spans="2:13">
      <c r="B21" s="67"/>
      <c r="C21" s="5"/>
      <c r="D21" s="4" t="s">
        <v>84</v>
      </c>
      <c r="E21" s="8">
        <v>177</v>
      </c>
      <c r="F21" s="10" t="s">
        <v>51</v>
      </c>
      <c r="G21" s="9"/>
      <c r="H21" s="9" t="s">
        <v>85</v>
      </c>
      <c r="I21" s="9"/>
      <c r="J21" s="9"/>
      <c r="K21" s="9" t="s">
        <v>85</v>
      </c>
      <c r="L21" s="9"/>
      <c r="M21" s="9"/>
    </row>
    <row r="22" spans="2:13" ht="25.5">
      <c r="B22" s="68" t="s">
        <v>86</v>
      </c>
      <c r="C22" s="5" t="s">
        <v>87</v>
      </c>
      <c r="D22" s="4" t="s">
        <v>88</v>
      </c>
      <c r="E22" s="8">
        <v>91</v>
      </c>
      <c r="F22" s="10" t="s">
        <v>51</v>
      </c>
      <c r="G22" s="9"/>
      <c r="H22" s="9"/>
      <c r="I22" s="9"/>
      <c r="J22" s="9" t="s">
        <v>75</v>
      </c>
      <c r="K22" s="9"/>
      <c r="L22" s="9"/>
      <c r="M22" s="9" t="s">
        <v>75</v>
      </c>
    </row>
    <row r="23" spans="2:13" ht="25.5">
      <c r="B23" s="62"/>
      <c r="C23" s="5" t="s">
        <v>59</v>
      </c>
      <c r="D23" s="4" t="s">
        <v>89</v>
      </c>
      <c r="E23" s="8">
        <v>57</v>
      </c>
      <c r="F23" s="10" t="s">
        <v>51</v>
      </c>
      <c r="G23" s="9"/>
      <c r="H23" s="9"/>
      <c r="I23" s="9"/>
      <c r="J23" s="9" t="s">
        <v>90</v>
      </c>
      <c r="K23" s="9"/>
      <c r="L23" s="9"/>
      <c r="M23" s="9" t="s">
        <v>90</v>
      </c>
    </row>
    <row r="24" spans="2:13">
      <c r="B24" s="62"/>
      <c r="C24" s="5"/>
      <c r="D24" s="4" t="s">
        <v>91</v>
      </c>
      <c r="E24" s="8">
        <v>128</v>
      </c>
      <c r="F24" s="10" t="s">
        <v>51</v>
      </c>
      <c r="G24" s="9"/>
      <c r="H24" s="9"/>
      <c r="I24" s="9"/>
      <c r="J24" s="9" t="s">
        <v>92</v>
      </c>
      <c r="K24" s="9"/>
      <c r="L24" s="9"/>
      <c r="M24" s="9" t="s">
        <v>92</v>
      </c>
    </row>
    <row r="25" spans="2:13" ht="25.5">
      <c r="B25" s="62"/>
      <c r="C25" s="5" t="s">
        <v>93</v>
      </c>
      <c r="D25" s="4" t="s">
        <v>94</v>
      </c>
      <c r="E25" s="8">
        <v>56</v>
      </c>
      <c r="F25" s="10" t="s">
        <v>51</v>
      </c>
      <c r="G25" s="9"/>
      <c r="H25" s="9"/>
      <c r="I25" s="9"/>
      <c r="J25" s="9" t="s">
        <v>66</v>
      </c>
      <c r="K25" s="9"/>
      <c r="L25" s="9"/>
      <c r="M25" s="9" t="s">
        <v>66</v>
      </c>
    </row>
    <row r="26" spans="2:13">
      <c r="B26" s="62"/>
      <c r="C26" s="5"/>
      <c r="D26" s="4" t="s">
        <v>95</v>
      </c>
      <c r="E26" s="8">
        <v>19</v>
      </c>
      <c r="F26" s="10" t="s">
        <v>51</v>
      </c>
      <c r="G26" s="9"/>
      <c r="H26" s="9"/>
      <c r="I26" s="9"/>
      <c r="J26" s="9" t="s">
        <v>72</v>
      </c>
      <c r="K26" s="9"/>
      <c r="L26" s="9"/>
      <c r="M26" s="9" t="s">
        <v>72</v>
      </c>
    </row>
    <row r="27" spans="2:13">
      <c r="B27" s="62"/>
      <c r="C27" s="5"/>
      <c r="D27" s="4" t="s">
        <v>96</v>
      </c>
      <c r="E27" s="8">
        <v>74</v>
      </c>
      <c r="F27" s="10" t="s">
        <v>51</v>
      </c>
      <c r="G27" s="9"/>
      <c r="H27" s="9"/>
      <c r="I27" s="9"/>
      <c r="J27" s="9" t="s">
        <v>97</v>
      </c>
      <c r="K27" s="9"/>
      <c r="L27" s="9"/>
      <c r="M27" s="9" t="s">
        <v>97</v>
      </c>
    </row>
    <row r="28" spans="2:13">
      <c r="B28" s="67"/>
      <c r="C28" s="5"/>
      <c r="D28" s="4" t="s">
        <v>98</v>
      </c>
      <c r="E28" s="8">
        <v>260</v>
      </c>
      <c r="F28" s="10" t="s">
        <v>51</v>
      </c>
      <c r="G28" s="9"/>
      <c r="H28" s="9"/>
      <c r="I28" s="9"/>
      <c r="J28" s="9" t="s">
        <v>56</v>
      </c>
      <c r="K28" s="9"/>
      <c r="L28" s="9"/>
      <c r="M28" s="9" t="s">
        <v>56</v>
      </c>
    </row>
  </sheetData>
  <mergeCells count="9">
    <mergeCell ref="B8:B21"/>
    <mergeCell ref="B22:B28"/>
    <mergeCell ref="A2:M2"/>
    <mergeCell ref="B5:B7"/>
    <mergeCell ref="C5:C7"/>
    <mergeCell ref="D5:D7"/>
    <mergeCell ref="E5:E7"/>
    <mergeCell ref="F5:F7"/>
    <mergeCell ref="G5:M6"/>
  </mergeCells>
  <pageMargins left="0.7" right="0.7" top="0.75" bottom="0.75" header="0.3" footer="0.3"/>
  <pageSetup paperSize="9" firstPageNumber="2147483648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6"/>
  <sheetViews>
    <sheetView workbookViewId="0">
      <selection activeCell="J29" sqref="J29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99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6"/>
      <c r="D7" s="66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 ht="15.75">
      <c r="B8" s="69" t="s">
        <v>100</v>
      </c>
      <c r="C8" s="72" t="s">
        <v>101</v>
      </c>
      <c r="D8" s="11" t="s">
        <v>102</v>
      </c>
      <c r="E8" s="12">
        <v>94</v>
      </c>
      <c r="F8" s="13" t="s">
        <v>103</v>
      </c>
      <c r="G8" s="14" t="s">
        <v>104</v>
      </c>
      <c r="H8" s="14" t="s">
        <v>105</v>
      </c>
      <c r="I8" s="14" t="s">
        <v>104</v>
      </c>
      <c r="J8" s="14" t="s">
        <v>104</v>
      </c>
      <c r="K8" s="14" t="s">
        <v>105</v>
      </c>
      <c r="L8" s="15" t="s">
        <v>104</v>
      </c>
      <c r="M8" s="15" t="s">
        <v>104</v>
      </c>
    </row>
    <row r="9" spans="2:13" ht="15.75">
      <c r="B9" s="70"/>
      <c r="C9" s="73"/>
      <c r="D9" s="16" t="s">
        <v>106</v>
      </c>
      <c r="E9" s="17">
        <v>61</v>
      </c>
      <c r="F9" s="18" t="s">
        <v>103</v>
      </c>
      <c r="G9" s="19" t="s">
        <v>104</v>
      </c>
      <c r="H9" s="19" t="s">
        <v>107</v>
      </c>
      <c r="I9" s="19" t="s">
        <v>104</v>
      </c>
      <c r="J9" s="19" t="s">
        <v>104</v>
      </c>
      <c r="K9" s="19" t="s">
        <v>107</v>
      </c>
      <c r="L9" s="20" t="s">
        <v>104</v>
      </c>
      <c r="M9" s="20" t="s">
        <v>104</v>
      </c>
    </row>
    <row r="10" spans="2:13" ht="15.75">
      <c r="B10" s="70"/>
      <c r="C10" s="73"/>
      <c r="D10" s="21" t="s">
        <v>108</v>
      </c>
      <c r="E10" s="17">
        <v>126</v>
      </c>
      <c r="F10" s="18" t="s">
        <v>103</v>
      </c>
      <c r="G10" s="19" t="s">
        <v>104</v>
      </c>
      <c r="H10" s="19" t="s">
        <v>109</v>
      </c>
      <c r="I10" s="19" t="s">
        <v>104</v>
      </c>
      <c r="J10" s="19" t="s">
        <v>104</v>
      </c>
      <c r="K10" s="19" t="s">
        <v>109</v>
      </c>
      <c r="L10" s="20" t="s">
        <v>104</v>
      </c>
      <c r="M10" s="20" t="s">
        <v>104</v>
      </c>
    </row>
    <row r="11" spans="2:13" ht="15.75">
      <c r="B11" s="70"/>
      <c r="C11" s="74"/>
      <c r="D11" s="21" t="s">
        <v>110</v>
      </c>
      <c r="E11" s="17">
        <v>15</v>
      </c>
      <c r="F11" s="18" t="s">
        <v>103</v>
      </c>
      <c r="G11" s="19" t="s">
        <v>104</v>
      </c>
      <c r="H11" s="19" t="s">
        <v>111</v>
      </c>
      <c r="I11" s="19" t="s">
        <v>104</v>
      </c>
      <c r="J11" s="19" t="s">
        <v>104</v>
      </c>
      <c r="K11" s="19" t="s">
        <v>111</v>
      </c>
      <c r="L11" s="20" t="s">
        <v>104</v>
      </c>
      <c r="M11" s="20" t="s">
        <v>104</v>
      </c>
    </row>
    <row r="12" spans="2:13" ht="15.75">
      <c r="B12" s="70"/>
      <c r="C12" s="72" t="s">
        <v>112</v>
      </c>
      <c r="D12" s="21" t="s">
        <v>113</v>
      </c>
      <c r="E12" s="17">
        <v>33</v>
      </c>
      <c r="F12" s="18" t="s">
        <v>103</v>
      </c>
      <c r="G12" s="19" t="s">
        <v>105</v>
      </c>
      <c r="H12" s="19" t="s">
        <v>104</v>
      </c>
      <c r="I12" s="19" t="s">
        <v>104</v>
      </c>
      <c r="J12" s="19" t="s">
        <v>105</v>
      </c>
      <c r="K12" s="19" t="s">
        <v>104</v>
      </c>
      <c r="L12" s="20" t="s">
        <v>104</v>
      </c>
      <c r="M12" s="20" t="s">
        <v>104</v>
      </c>
    </row>
    <row r="13" spans="2:13" ht="15.75">
      <c r="B13" s="70"/>
      <c r="C13" s="73"/>
      <c r="D13" s="21" t="s">
        <v>114</v>
      </c>
      <c r="E13" s="17">
        <v>36</v>
      </c>
      <c r="F13" s="18" t="s">
        <v>103</v>
      </c>
      <c r="G13" s="19" t="s">
        <v>107</v>
      </c>
      <c r="H13" s="19" t="s">
        <v>104</v>
      </c>
      <c r="I13" s="19" t="s">
        <v>104</v>
      </c>
      <c r="J13" s="19" t="s">
        <v>107</v>
      </c>
      <c r="K13" s="19" t="s">
        <v>104</v>
      </c>
      <c r="L13" s="20" t="s">
        <v>104</v>
      </c>
      <c r="M13" s="20" t="s">
        <v>104</v>
      </c>
    </row>
    <row r="14" spans="2:13" ht="15.75">
      <c r="B14" s="70"/>
      <c r="C14" s="73"/>
      <c r="D14" s="21" t="s">
        <v>115</v>
      </c>
      <c r="E14" s="17">
        <v>83</v>
      </c>
      <c r="F14" s="18" t="s">
        <v>103</v>
      </c>
      <c r="G14" s="19" t="s">
        <v>109</v>
      </c>
      <c r="H14" s="19" t="s">
        <v>104</v>
      </c>
      <c r="I14" s="19" t="s">
        <v>104</v>
      </c>
      <c r="J14" s="19" t="s">
        <v>109</v>
      </c>
      <c r="K14" s="19" t="s">
        <v>104</v>
      </c>
      <c r="L14" s="20" t="s">
        <v>104</v>
      </c>
      <c r="M14" s="20" t="s">
        <v>104</v>
      </c>
    </row>
    <row r="15" spans="2:13" ht="15.75">
      <c r="B15" s="70"/>
      <c r="C15" s="74"/>
      <c r="D15" s="21" t="s">
        <v>116</v>
      </c>
      <c r="E15" s="17">
        <v>30</v>
      </c>
      <c r="F15" s="18" t="s">
        <v>103</v>
      </c>
      <c r="G15" s="19" t="s">
        <v>111</v>
      </c>
      <c r="H15" s="19" t="s">
        <v>104</v>
      </c>
      <c r="I15" s="19" t="s">
        <v>104</v>
      </c>
      <c r="J15" s="19" t="s">
        <v>111</v>
      </c>
      <c r="K15" s="19" t="s">
        <v>104</v>
      </c>
      <c r="L15" s="20" t="s">
        <v>104</v>
      </c>
      <c r="M15" s="20" t="s">
        <v>104</v>
      </c>
    </row>
    <row r="16" spans="2:13" ht="31.5">
      <c r="B16" s="71"/>
      <c r="C16" s="22" t="s">
        <v>117</v>
      </c>
      <c r="D16" s="21" t="s">
        <v>118</v>
      </c>
      <c r="E16" s="17">
        <v>34</v>
      </c>
      <c r="F16" s="18" t="s">
        <v>103</v>
      </c>
      <c r="G16" s="19" t="s">
        <v>119</v>
      </c>
      <c r="H16" s="19" t="s">
        <v>104</v>
      </c>
      <c r="I16" s="19" t="s">
        <v>104</v>
      </c>
      <c r="J16" s="19" t="s">
        <v>119</v>
      </c>
      <c r="K16" s="19" t="s">
        <v>104</v>
      </c>
      <c r="L16" s="20" t="s">
        <v>104</v>
      </c>
      <c r="M16" s="20" t="s">
        <v>104</v>
      </c>
    </row>
  </sheetData>
  <mergeCells count="9">
    <mergeCell ref="G5:M6"/>
    <mergeCell ref="B8:B16"/>
    <mergeCell ref="C8:C11"/>
    <mergeCell ref="C12:C15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M32"/>
  <sheetViews>
    <sheetView workbookViewId="0">
      <selection activeCell="K17" sqref="K17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5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5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5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5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G5:M6"/>
    <mergeCell ref="B8:B14"/>
    <mergeCell ref="B15:B24"/>
    <mergeCell ref="B25:B32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M32"/>
  <sheetViews>
    <sheetView workbookViewId="0">
      <selection activeCell="K17" sqref="K17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5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5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5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5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G5:M6"/>
    <mergeCell ref="B8:B14"/>
    <mergeCell ref="B15:B24"/>
    <mergeCell ref="B25:B32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2:M32"/>
  <sheetViews>
    <sheetView workbookViewId="0">
      <selection activeCell="O30" sqref="O30"/>
    </sheetView>
  </sheetViews>
  <sheetFormatPr defaultRowHeight="15"/>
  <cols>
    <col min="2" max="2" width="14.5703125" customWidth="1"/>
    <col min="3" max="3" width="22.28515625" customWidth="1"/>
    <col min="4" max="4" width="19.28515625" customWidth="1"/>
    <col min="5" max="5" width="20.140625" customWidth="1"/>
    <col min="6" max="6" width="17.28515625" customWidth="1"/>
  </cols>
  <sheetData>
    <row r="2" spans="2:13" ht="18.75">
      <c r="C2" s="1" t="s">
        <v>14</v>
      </c>
    </row>
    <row r="3" spans="2:13" ht="18.75">
      <c r="C3" s="1"/>
    </row>
    <row r="5" spans="2:13" ht="25.5" customHeight="1"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</row>
    <row r="6" spans="2:13" ht="39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60"/>
      <c r="C7" s="60"/>
      <c r="D7" s="60"/>
      <c r="E7" s="60"/>
      <c r="F7" s="60"/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3" t="s">
        <v>13</v>
      </c>
    </row>
    <row r="8" spans="2:13">
      <c r="B8" s="5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>
      <c r="B10" s="5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>
      <c r="B11" s="5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>
      <c r="B12" s="5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5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>
      <c r="B14" s="5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>
      <c r="B15" s="5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5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>
      <c r="B19" s="5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>
      <c r="B20" s="5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5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5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5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5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5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5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G5:M6"/>
    <mergeCell ref="B8:B14"/>
    <mergeCell ref="B15:B24"/>
    <mergeCell ref="B25:B32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Алексеевский ГО</vt:lpstr>
      <vt:lpstr>Белгородский район</vt:lpstr>
      <vt:lpstr>Борисовский район </vt:lpstr>
      <vt:lpstr>Валуйский ГО </vt:lpstr>
      <vt:lpstr>Волоконовский район</vt:lpstr>
      <vt:lpstr>Вейделевский район</vt:lpstr>
      <vt:lpstr>Грайворонский ГО </vt:lpstr>
      <vt:lpstr>Губкинский ГО</vt:lpstr>
      <vt:lpstr>Ивнянский район</vt:lpstr>
      <vt:lpstr>Корочанский район</vt:lpstr>
      <vt:lpstr>Красненский район</vt:lpstr>
      <vt:lpstr>Красногвардейский район</vt:lpstr>
      <vt:lpstr>Краснояружский район </vt:lpstr>
      <vt:lpstr>Новооскольский ГО</vt:lpstr>
      <vt:lpstr>Прохоровский район</vt:lpstr>
      <vt:lpstr>Ракитянский район</vt:lpstr>
      <vt:lpstr>Ровеньский район</vt:lpstr>
      <vt:lpstr>Старооскольский ГО</vt:lpstr>
      <vt:lpstr>Чернянский район</vt:lpstr>
      <vt:lpstr>Шебекинский ГО</vt:lpstr>
      <vt:lpstr>Яковлевский ГО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крикунова</dc:creator>
  <cp:lastModifiedBy>Пользователь</cp:lastModifiedBy>
  <cp:revision>15</cp:revision>
  <cp:lastPrinted>2024-04-02T13:42:36Z</cp:lastPrinted>
  <dcterms:created xsi:type="dcterms:W3CDTF">2024-03-05T07:31:44Z</dcterms:created>
  <dcterms:modified xsi:type="dcterms:W3CDTF">2024-04-02T14:11:16Z</dcterms:modified>
</cp:coreProperties>
</file>