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-120" yWindow="-120" windowWidth="19440" windowHeight="11160" activeTab="1"/>
  </bookViews>
  <sheets>
    <sheet name="Диаграмма1" sheetId="2" r:id="rId1"/>
    <sheet name="Лист1" sheetId="1" r:id="rId2"/>
  </sheets>
  <calcPr calcId="125725"/>
</workbook>
</file>

<file path=xl/calcChain.xml><?xml version="1.0" encoding="utf-8"?>
<calcChain xmlns="http://schemas.openxmlformats.org/spreadsheetml/2006/main">
  <c r="E42" i="1"/>
  <c r="E29"/>
  <c r="E45"/>
  <c r="E44"/>
  <c r="E43"/>
  <c r="E14"/>
  <c r="E16"/>
  <c r="E41"/>
</calcChain>
</file>

<file path=xl/sharedStrings.xml><?xml version="1.0" encoding="utf-8"?>
<sst xmlns="http://schemas.openxmlformats.org/spreadsheetml/2006/main" count="47" uniqueCount="47">
  <si>
    <t>№ п/п</t>
  </si>
  <si>
    <t>Дата решения о признании многодетной семьи нуждающейся в жилом помещении</t>
  </si>
  <si>
    <t>(наименование муниципального образования)</t>
  </si>
  <si>
    <t xml:space="preserve">Муниципальный район "Ракитянский район" </t>
  </si>
  <si>
    <t>Разинькова Юлия Александровна</t>
  </si>
  <si>
    <t>Шелудченко Наталья Александровна</t>
  </si>
  <si>
    <t>Варовина Юлия Юрьевна</t>
  </si>
  <si>
    <t>Муравлева Татьяна Юрьевна</t>
  </si>
  <si>
    <t>Сумцова Наталья Сергеевна</t>
  </si>
  <si>
    <t>Дроздова Наталья Александровна</t>
  </si>
  <si>
    <t>Сотникова Татьяна Валентиновна</t>
  </si>
  <si>
    <t>Проскурнина Евгения Юрьевна</t>
  </si>
  <si>
    <t>Бережной Александр Леонидович</t>
  </si>
  <si>
    <t>Состав семьи,    чел.</t>
  </si>
  <si>
    <t>Ф.И.О.</t>
  </si>
  <si>
    <t>Необходимая площадь жилого помещения, кв.м (18 кв.м х количество членов семьи (чел.))</t>
  </si>
  <si>
    <t>Трунова Марина Александровна</t>
  </si>
  <si>
    <t>Чепенко Оксана Юрьевна</t>
  </si>
  <si>
    <t>Лазарева Вера Константиновна</t>
  </si>
  <si>
    <t>Гончарова Ольга Николаевна</t>
  </si>
  <si>
    <t>Мамедова Гузал Ибрахимовна</t>
  </si>
  <si>
    <t>Павленко Надежда Александровна</t>
  </si>
  <si>
    <t>Павлова Анжелика Викторовна</t>
  </si>
  <si>
    <t>Федутенко Анастасия Владимировна</t>
  </si>
  <si>
    <t>Новоселова Александра Александровна</t>
  </si>
  <si>
    <t>Алиева Мохигул Яхяевна</t>
  </si>
  <si>
    <t>Диденко Алина Викторовна</t>
  </si>
  <si>
    <t>Глушкова Юлия Руслановна</t>
  </si>
  <si>
    <t>Маркова Ольга Сергеевна</t>
  </si>
  <si>
    <t>Юденцова Анна Сергеевна</t>
  </si>
  <si>
    <t>Гунина Татьяна Владимировна</t>
  </si>
  <si>
    <t>Шиянов Александр Юрьевич</t>
  </si>
  <si>
    <t>Чёбина Анна Алексеевна</t>
  </si>
  <si>
    <t>Багаутдинова Ольга Юрьевна</t>
  </si>
  <si>
    <t>Абдуллаева Элмира Магаррам кзы</t>
  </si>
  <si>
    <t>Звертаева Марина Алексеевна</t>
  </si>
  <si>
    <t>Суходубова Вероника Юрьевна</t>
  </si>
  <si>
    <t>Сафонова Светлана Николаевна</t>
  </si>
  <si>
    <t>Пасечник Анастасия Игоревна</t>
  </si>
  <si>
    <t>Селезнёва Наталья Анатольевна</t>
  </si>
  <si>
    <t>Долбня Оксана Витальевна</t>
  </si>
  <si>
    <t>Хворостова Ольга Владимировна</t>
  </si>
  <si>
    <t xml:space="preserve">Список многодетных семей - претендентов на получение жилых помещений, изъявивших желание получить жилое помещение в рамках реализации государственной программы Белгородской области "Обеспечение доступным и комфортным жильем и коммунальными услугами жителей Белгородской области" в 2026 году                                                      </t>
  </si>
  <si>
    <t>Караваева Олеся Игоревна</t>
  </si>
  <si>
    <t>Мартынова Лидия Викторовна</t>
  </si>
  <si>
    <t>Спиридонов Максим Игорьевич</t>
  </si>
  <si>
    <t>Гайдаренко Лариса Ивановна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</si>
</sst>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14" fontId="1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/>
    <xf numFmtId="0" fontId="8" fillId="0" borderId="0" xfId="0" applyFont="1" applyAlignment="1">
      <alignment vertical="top" wrapText="1"/>
    </xf>
    <xf numFmtId="14" fontId="6" fillId="0" borderId="0" xfId="0" applyNumberFormat="1" applyFont="1" applyAlignment="1">
      <alignment vertical="top" wrapText="1"/>
    </xf>
    <xf numFmtId="0" fontId="9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Лист1!$A$53:$C$53</c:f>
              <c:strCache>
                <c:ptCount val="1"/>
                <c:pt idx="0">
                  <c:v>39 4 Гайдаренко Лариса Ивановна</c:v>
                </c:pt>
              </c:strCache>
            </c:strRef>
          </c:tx>
          <c:cat>
            <c:multiLvlStrRef>
              <c:f>Лист1!$D$51:$E$52</c:f>
            </c:multiLvlStrRef>
          </c:cat>
          <c:val>
            <c:numRef>
              <c:f>Лист1!$D$53:$E$53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Лист1!$A$54:$C$54</c:f>
              <c:strCache>
                <c:ptCount val="1"/>
                <c:pt idx="0">
                  <c:v>39 4 Гайдаренко Лариса Ивановна</c:v>
                </c:pt>
              </c:strCache>
            </c:strRef>
          </c:tx>
          <c:cat>
            <c:multiLvlStrRef>
              <c:f>Лист1!$D$51:$E$52</c:f>
            </c:multiLvlStrRef>
          </c:cat>
          <c:val>
            <c:numRef>
              <c:f>Лист1!$D$54:$E$54</c:f>
              <c:numCache>
                <c:formatCode>General</c:formatCode>
                <c:ptCount val="2"/>
              </c:numCache>
            </c:numRef>
          </c:val>
        </c:ser>
        <c:axId val="43460864"/>
        <c:axId val="43470848"/>
      </c:barChart>
      <c:catAx>
        <c:axId val="43460864"/>
        <c:scaling>
          <c:orientation val="minMax"/>
        </c:scaling>
        <c:axPos val="b"/>
        <c:tickLblPos val="nextTo"/>
        <c:crossAx val="43470848"/>
        <c:crosses val="autoZero"/>
        <c:auto val="1"/>
        <c:lblAlgn val="ctr"/>
        <c:lblOffset val="100"/>
      </c:catAx>
      <c:valAx>
        <c:axId val="43470848"/>
        <c:scaling>
          <c:orientation val="minMax"/>
        </c:scaling>
        <c:axPos val="l"/>
        <c:majorGridlines/>
        <c:numFmt formatCode="dd/mm/yyyy" sourceLinked="1"/>
        <c:tickLblPos val="nextTo"/>
        <c:crossAx val="43460864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325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4"/>
  <sheetViews>
    <sheetView tabSelected="1" showWhiteSpace="0" view="pageLayout" topLeftCell="A32" zoomScaleNormal="100" workbookViewId="0">
      <selection activeCell="C46" sqref="C46"/>
    </sheetView>
  </sheetViews>
  <sheetFormatPr defaultRowHeight="15.6"/>
  <cols>
    <col min="1" max="1" width="5.109375" style="1" customWidth="1"/>
    <col min="2" max="2" width="11.6640625" style="1" customWidth="1"/>
    <col min="3" max="3" width="57.6640625" style="1" customWidth="1"/>
    <col min="4" max="4" width="23.6640625" style="3" customWidth="1"/>
    <col min="5" max="5" width="27.6640625" style="1" customWidth="1"/>
  </cols>
  <sheetData>
    <row r="1" spans="1:5" s="2" customFormat="1" ht="17.399999999999999" customHeight="1">
      <c r="A1" s="1"/>
      <c r="B1" s="1"/>
      <c r="C1" s="1"/>
      <c r="D1" s="3"/>
      <c r="E1" s="22"/>
    </row>
    <row r="2" spans="1:5" s="2" customFormat="1" ht="17.399999999999999" customHeight="1">
      <c r="A2" s="30" t="s">
        <v>42</v>
      </c>
      <c r="B2" s="30"/>
      <c r="C2" s="30"/>
      <c r="D2" s="30"/>
      <c r="E2" s="30"/>
    </row>
    <row r="3" spans="1:5" s="2" customFormat="1" ht="63" customHeight="1">
      <c r="A3" s="30"/>
      <c r="B3" s="30"/>
      <c r="C3" s="30"/>
      <c r="D3" s="30"/>
      <c r="E3" s="30"/>
    </row>
    <row r="4" spans="1:5" ht="18">
      <c r="A4" s="31" t="s">
        <v>3</v>
      </c>
      <c r="B4" s="32"/>
      <c r="C4" s="32"/>
      <c r="D4" s="32"/>
      <c r="E4" s="32"/>
    </row>
    <row r="5" spans="1:5" ht="18.75" customHeight="1">
      <c r="A5" s="26" t="s">
        <v>2</v>
      </c>
      <c r="B5" s="26"/>
      <c r="C5" s="26"/>
      <c r="D5" s="26"/>
      <c r="E5" s="26"/>
    </row>
    <row r="6" spans="1:5" ht="100.5" customHeight="1">
      <c r="A6" s="11" t="s">
        <v>0</v>
      </c>
      <c r="B6" s="11" t="s">
        <v>13</v>
      </c>
      <c r="C6" s="11" t="s">
        <v>14</v>
      </c>
      <c r="D6" s="12" t="s">
        <v>1</v>
      </c>
      <c r="E6" s="11" t="s">
        <v>15</v>
      </c>
    </row>
    <row r="7" spans="1:5" s="17" customFormat="1" ht="25.5" customHeight="1">
      <c r="A7" s="18">
        <v>1</v>
      </c>
      <c r="B7" s="18">
        <v>4</v>
      </c>
      <c r="C7" s="18" t="s">
        <v>29</v>
      </c>
      <c r="D7" s="19">
        <v>44344</v>
      </c>
      <c r="E7" s="18">
        <v>72</v>
      </c>
    </row>
    <row r="8" spans="1:5" s="17" customFormat="1" ht="23.4" customHeight="1">
      <c r="A8" s="18">
        <v>2</v>
      </c>
      <c r="B8" s="18">
        <v>4</v>
      </c>
      <c r="C8" s="18" t="s">
        <v>37</v>
      </c>
      <c r="D8" s="19">
        <v>44424</v>
      </c>
      <c r="E8" s="18">
        <v>72</v>
      </c>
    </row>
    <row r="9" spans="1:5" s="17" customFormat="1" ht="22.8" customHeight="1">
      <c r="A9" s="18">
        <v>3</v>
      </c>
      <c r="B9" s="20">
        <v>5</v>
      </c>
      <c r="C9" s="18" t="s">
        <v>7</v>
      </c>
      <c r="D9" s="21">
        <v>44610</v>
      </c>
      <c r="E9" s="20">
        <v>90</v>
      </c>
    </row>
    <row r="10" spans="1:5" s="17" customFormat="1" ht="25.2" customHeight="1">
      <c r="A10" s="18">
        <v>4</v>
      </c>
      <c r="B10" s="18">
        <v>8</v>
      </c>
      <c r="C10" s="18" t="s">
        <v>25</v>
      </c>
      <c r="D10" s="19">
        <v>44610</v>
      </c>
      <c r="E10" s="18">
        <v>144</v>
      </c>
    </row>
    <row r="11" spans="1:5" s="17" customFormat="1" ht="25.8" customHeight="1">
      <c r="A11" s="18">
        <v>5</v>
      </c>
      <c r="B11" s="18">
        <v>5</v>
      </c>
      <c r="C11" s="18" t="s">
        <v>4</v>
      </c>
      <c r="D11" s="19">
        <v>44610</v>
      </c>
      <c r="E11" s="18">
        <v>90</v>
      </c>
    </row>
    <row r="12" spans="1:5" s="17" customFormat="1" ht="25.8" customHeight="1">
      <c r="A12" s="18">
        <v>6</v>
      </c>
      <c r="B12" s="18">
        <v>5</v>
      </c>
      <c r="C12" s="18" t="s">
        <v>6</v>
      </c>
      <c r="D12" s="19">
        <v>44637</v>
      </c>
      <c r="E12" s="18">
        <v>90</v>
      </c>
    </row>
    <row r="13" spans="1:5" s="17" customFormat="1" ht="26.4" customHeight="1">
      <c r="A13" s="18">
        <v>7</v>
      </c>
      <c r="B13" s="18">
        <v>4</v>
      </c>
      <c r="C13" s="18" t="s">
        <v>5</v>
      </c>
      <c r="D13" s="19">
        <v>44665</v>
      </c>
      <c r="E13" s="18">
        <v>72</v>
      </c>
    </row>
    <row r="14" spans="1:5" s="17" customFormat="1" ht="25.8" customHeight="1">
      <c r="A14" s="18">
        <v>8</v>
      </c>
      <c r="B14" s="20">
        <v>8</v>
      </c>
      <c r="C14" s="18" t="s">
        <v>41</v>
      </c>
      <c r="D14" s="21">
        <v>44729</v>
      </c>
      <c r="E14" s="20">
        <f>18*B14</f>
        <v>144</v>
      </c>
    </row>
    <row r="15" spans="1:5" s="17" customFormat="1" ht="27" customHeight="1">
      <c r="A15" s="18">
        <v>9</v>
      </c>
      <c r="B15" s="20">
        <v>5</v>
      </c>
      <c r="C15" s="18" t="s">
        <v>8</v>
      </c>
      <c r="D15" s="21">
        <v>44817</v>
      </c>
      <c r="E15" s="20">
        <v>90</v>
      </c>
    </row>
    <row r="16" spans="1:5" s="17" customFormat="1" ht="31.8" customHeight="1">
      <c r="A16" s="18">
        <v>10</v>
      </c>
      <c r="B16" s="20">
        <v>5</v>
      </c>
      <c r="C16" s="18" t="s">
        <v>39</v>
      </c>
      <c r="D16" s="21">
        <v>44818</v>
      </c>
      <c r="E16" s="20">
        <f>18*5</f>
        <v>90</v>
      </c>
    </row>
    <row r="17" spans="1:5" s="17" customFormat="1" ht="27.6" customHeight="1">
      <c r="A17" s="18">
        <v>11</v>
      </c>
      <c r="B17" s="20">
        <v>4</v>
      </c>
      <c r="C17" s="18" t="s">
        <v>9</v>
      </c>
      <c r="D17" s="21">
        <v>44866</v>
      </c>
      <c r="E17" s="20">
        <v>72</v>
      </c>
    </row>
    <row r="18" spans="1:5" s="17" customFormat="1" ht="26.25" customHeight="1">
      <c r="A18" s="18">
        <v>12</v>
      </c>
      <c r="B18" s="20">
        <v>6</v>
      </c>
      <c r="C18" s="18" t="s">
        <v>10</v>
      </c>
      <c r="D18" s="21">
        <v>44895</v>
      </c>
      <c r="E18" s="20">
        <v>108</v>
      </c>
    </row>
    <row r="19" spans="1:5" s="7" customFormat="1" ht="28.8" customHeight="1">
      <c r="A19" s="18">
        <v>13</v>
      </c>
      <c r="B19" s="18">
        <v>5</v>
      </c>
      <c r="C19" s="18" t="s">
        <v>11</v>
      </c>
      <c r="D19" s="19">
        <v>44953</v>
      </c>
      <c r="E19" s="18">
        <v>90</v>
      </c>
    </row>
    <row r="20" spans="1:5" s="17" customFormat="1" ht="27" customHeight="1">
      <c r="A20" s="18">
        <v>14</v>
      </c>
      <c r="B20" s="18">
        <v>6</v>
      </c>
      <c r="C20" s="18" t="s">
        <v>12</v>
      </c>
      <c r="D20" s="19">
        <v>45012</v>
      </c>
      <c r="E20" s="18">
        <v>108</v>
      </c>
    </row>
    <row r="21" spans="1:5" s="17" customFormat="1" ht="27" customHeight="1">
      <c r="A21" s="18">
        <v>15</v>
      </c>
      <c r="B21" s="18">
        <v>4</v>
      </c>
      <c r="C21" s="18" t="s">
        <v>28</v>
      </c>
      <c r="D21" s="19">
        <v>45016</v>
      </c>
      <c r="E21" s="18">
        <v>72</v>
      </c>
    </row>
    <row r="22" spans="1:5" s="17" customFormat="1" ht="26.4" customHeight="1">
      <c r="A22" s="18">
        <v>16</v>
      </c>
      <c r="B22" s="18">
        <v>6</v>
      </c>
      <c r="C22" s="18" t="s">
        <v>16</v>
      </c>
      <c r="D22" s="19">
        <v>45063</v>
      </c>
      <c r="E22" s="18">
        <v>108</v>
      </c>
    </row>
    <row r="23" spans="1:5" s="17" customFormat="1" ht="25.8" customHeight="1">
      <c r="A23" s="18">
        <v>17</v>
      </c>
      <c r="B23" s="18">
        <v>5</v>
      </c>
      <c r="C23" s="18" t="s">
        <v>26</v>
      </c>
      <c r="D23" s="19">
        <v>45126</v>
      </c>
      <c r="E23" s="18">
        <v>90</v>
      </c>
    </row>
    <row r="24" spans="1:5" s="17" customFormat="1" ht="28.8" customHeight="1">
      <c r="A24" s="18">
        <v>18</v>
      </c>
      <c r="B24" s="18">
        <v>4</v>
      </c>
      <c r="C24" s="18" t="s">
        <v>34</v>
      </c>
      <c r="D24" s="19">
        <v>45133</v>
      </c>
      <c r="E24" s="18">
        <v>72</v>
      </c>
    </row>
    <row r="25" spans="1:5" s="17" customFormat="1" ht="28.8" customHeight="1">
      <c r="A25" s="18">
        <v>19</v>
      </c>
      <c r="B25" s="18">
        <v>5</v>
      </c>
      <c r="C25" s="18" t="s">
        <v>17</v>
      </c>
      <c r="D25" s="19">
        <v>45160</v>
      </c>
      <c r="E25" s="18">
        <v>90</v>
      </c>
    </row>
    <row r="26" spans="1:5" s="17" customFormat="1" ht="28.8" customHeight="1">
      <c r="A26" s="18">
        <v>20</v>
      </c>
      <c r="B26" s="18">
        <v>5</v>
      </c>
      <c r="C26" s="18" t="s">
        <v>18</v>
      </c>
      <c r="D26" s="19">
        <v>45198</v>
      </c>
      <c r="E26" s="18">
        <v>90</v>
      </c>
    </row>
    <row r="27" spans="1:5" s="17" customFormat="1" ht="28.2" customHeight="1">
      <c r="A27" s="18">
        <v>21</v>
      </c>
      <c r="B27" s="18">
        <v>6</v>
      </c>
      <c r="C27" s="18" t="s">
        <v>27</v>
      </c>
      <c r="D27" s="19">
        <v>45202</v>
      </c>
      <c r="E27" s="18">
        <v>108</v>
      </c>
    </row>
    <row r="28" spans="1:5" s="17" customFormat="1" ht="29.4" customHeight="1">
      <c r="A28" s="18">
        <v>22</v>
      </c>
      <c r="B28" s="18">
        <v>5</v>
      </c>
      <c r="C28" s="18" t="s">
        <v>19</v>
      </c>
      <c r="D28" s="19">
        <v>45209</v>
      </c>
      <c r="E28" s="18">
        <v>90</v>
      </c>
    </row>
    <row r="29" spans="1:5" s="17" customFormat="1" ht="28.8" customHeight="1">
      <c r="A29" s="18">
        <v>23</v>
      </c>
      <c r="B29" s="18">
        <v>6</v>
      </c>
      <c r="C29" s="18" t="s">
        <v>20</v>
      </c>
      <c r="D29" s="19">
        <v>45240</v>
      </c>
      <c r="E29" s="18">
        <f>18*B29</f>
        <v>108</v>
      </c>
    </row>
    <row r="30" spans="1:5" s="17" customFormat="1" ht="28.2" customHeight="1">
      <c r="A30" s="18">
        <v>24</v>
      </c>
      <c r="B30" s="18">
        <v>4</v>
      </c>
      <c r="C30" s="18" t="s">
        <v>21</v>
      </c>
      <c r="D30" s="19">
        <v>45251</v>
      </c>
      <c r="E30" s="18">
        <v>72</v>
      </c>
    </row>
    <row r="31" spans="1:5" s="17" customFormat="1" ht="25.2" customHeight="1">
      <c r="A31" s="18">
        <v>25</v>
      </c>
      <c r="B31" s="18">
        <v>7</v>
      </c>
      <c r="C31" s="18" t="s">
        <v>22</v>
      </c>
      <c r="D31" s="19">
        <v>45329</v>
      </c>
      <c r="E31" s="18">
        <v>126</v>
      </c>
    </row>
    <row r="32" spans="1:5" s="17" customFormat="1" ht="29.4" customHeight="1">
      <c r="A32" s="18">
        <v>26</v>
      </c>
      <c r="B32" s="18">
        <v>4</v>
      </c>
      <c r="C32" s="18" t="s">
        <v>23</v>
      </c>
      <c r="D32" s="19">
        <v>45362</v>
      </c>
      <c r="E32" s="18">
        <v>72</v>
      </c>
    </row>
    <row r="33" spans="1:5" s="17" customFormat="1" ht="30" customHeight="1">
      <c r="A33" s="18">
        <v>27</v>
      </c>
      <c r="B33" s="18">
        <v>7</v>
      </c>
      <c r="C33" s="18" t="s">
        <v>32</v>
      </c>
      <c r="D33" s="19">
        <v>45363</v>
      </c>
      <c r="E33" s="18">
        <v>126</v>
      </c>
    </row>
    <row r="34" spans="1:5" s="17" customFormat="1" ht="25.2" customHeight="1">
      <c r="A34" s="18">
        <v>28</v>
      </c>
      <c r="B34" s="18">
        <v>4</v>
      </c>
      <c r="C34" s="18" t="s">
        <v>24</v>
      </c>
      <c r="D34" s="19">
        <v>45425</v>
      </c>
      <c r="E34" s="18">
        <v>72</v>
      </c>
    </row>
    <row r="35" spans="1:5" s="17" customFormat="1" ht="28.2" customHeight="1">
      <c r="A35" s="18">
        <v>29</v>
      </c>
      <c r="B35" s="18">
        <v>9</v>
      </c>
      <c r="C35" s="18" t="s">
        <v>33</v>
      </c>
      <c r="D35" s="19">
        <v>45523</v>
      </c>
      <c r="E35" s="18">
        <v>162</v>
      </c>
    </row>
    <row r="36" spans="1:5" s="17" customFormat="1" ht="24" customHeight="1">
      <c r="A36" s="18">
        <v>30</v>
      </c>
      <c r="B36" s="18">
        <v>5</v>
      </c>
      <c r="C36" s="18" t="s">
        <v>40</v>
      </c>
      <c r="D36" s="19">
        <v>45552</v>
      </c>
      <c r="E36" s="18">
        <v>90</v>
      </c>
    </row>
    <row r="37" spans="1:5" s="17" customFormat="1" ht="27" customHeight="1">
      <c r="A37" s="18">
        <v>31</v>
      </c>
      <c r="B37" s="18">
        <v>5</v>
      </c>
      <c r="C37" s="18" t="s">
        <v>30</v>
      </c>
      <c r="D37" s="19">
        <v>45565</v>
      </c>
      <c r="E37" s="18">
        <v>90</v>
      </c>
    </row>
    <row r="38" spans="1:5" s="17" customFormat="1" ht="25.2" customHeight="1">
      <c r="A38" s="18">
        <v>32</v>
      </c>
      <c r="B38" s="18">
        <v>5</v>
      </c>
      <c r="C38" s="18" t="s">
        <v>31</v>
      </c>
      <c r="D38" s="19">
        <v>45681</v>
      </c>
      <c r="E38" s="18">
        <v>90</v>
      </c>
    </row>
    <row r="39" spans="1:5" s="17" customFormat="1" ht="32.4" customHeight="1">
      <c r="A39" s="18">
        <v>33</v>
      </c>
      <c r="B39" s="18">
        <v>6</v>
      </c>
      <c r="C39" s="18" t="s">
        <v>35</v>
      </c>
      <c r="D39" s="19">
        <v>45702</v>
      </c>
      <c r="E39" s="18">
        <v>108</v>
      </c>
    </row>
    <row r="40" spans="1:5" s="17" customFormat="1" ht="28.2" customHeight="1">
      <c r="A40" s="18">
        <v>34</v>
      </c>
      <c r="B40" s="18">
        <v>6</v>
      </c>
      <c r="C40" s="18" t="s">
        <v>36</v>
      </c>
      <c r="D40" s="19">
        <v>45729</v>
      </c>
      <c r="E40" s="18">
        <v>108</v>
      </c>
    </row>
    <row r="41" spans="1:5" s="7" customFormat="1" ht="28.2" customHeight="1">
      <c r="A41" s="18">
        <v>35</v>
      </c>
      <c r="B41" s="18">
        <v>7</v>
      </c>
      <c r="C41" s="18" t="s">
        <v>38</v>
      </c>
      <c r="D41" s="19">
        <v>45744</v>
      </c>
      <c r="E41" s="18">
        <f>18*7</f>
        <v>126</v>
      </c>
    </row>
    <row r="42" spans="1:5" s="7" customFormat="1" ht="28.2" customHeight="1">
      <c r="A42" s="18">
        <v>36</v>
      </c>
      <c r="B42" s="18">
        <v>5</v>
      </c>
      <c r="C42" s="23" t="s">
        <v>45</v>
      </c>
      <c r="D42" s="19">
        <v>45754</v>
      </c>
      <c r="E42" s="18">
        <f>18*B42</f>
        <v>90</v>
      </c>
    </row>
    <row r="43" spans="1:5" s="7" customFormat="1" ht="27.6" customHeight="1">
      <c r="A43" s="18">
        <v>37</v>
      </c>
      <c r="B43" s="18">
        <v>4</v>
      </c>
      <c r="C43" s="18" t="s">
        <v>43</v>
      </c>
      <c r="D43" s="19">
        <v>45777</v>
      </c>
      <c r="E43" s="18">
        <f>18*B43</f>
        <v>72</v>
      </c>
    </row>
    <row r="44" spans="1:5" s="7" customFormat="1" ht="29.4" customHeight="1">
      <c r="A44" s="18">
        <v>38</v>
      </c>
      <c r="B44" s="18">
        <v>5</v>
      </c>
      <c r="C44" s="18" t="s">
        <v>44</v>
      </c>
      <c r="D44" s="19">
        <v>45783</v>
      </c>
      <c r="E44" s="18">
        <f>18*B44</f>
        <v>90</v>
      </c>
    </row>
    <row r="45" spans="1:5" s="7" customFormat="1" ht="25.2" customHeight="1">
      <c r="A45" s="18">
        <v>39</v>
      </c>
      <c r="B45" s="18">
        <v>4</v>
      </c>
      <c r="C45" s="24" t="s">
        <v>46</v>
      </c>
      <c r="D45" s="19">
        <v>45798</v>
      </c>
      <c r="E45" s="18">
        <f>18*B45</f>
        <v>72</v>
      </c>
    </row>
    <row r="46" spans="1:5" s="7" customFormat="1" ht="34.200000000000003" customHeight="1">
      <c r="A46"/>
      <c r="B46"/>
      <c r="C46"/>
      <c r="D46"/>
      <c r="E46"/>
    </row>
    <row r="47" spans="1:5" s="7" customFormat="1" ht="26.4" customHeight="1">
      <c r="A47" s="10"/>
      <c r="B47"/>
      <c r="C47"/>
      <c r="D47"/>
      <c r="E47" s="8"/>
    </row>
    <row r="48" spans="1:5" s="7" customFormat="1" ht="21" customHeight="1">
      <c r="A48" s="10"/>
      <c r="B48"/>
      <c r="C48"/>
      <c r="D48"/>
      <c r="E48" s="15"/>
    </row>
    <row r="49" spans="1:5" s="7" customFormat="1" ht="18">
      <c r="A49" s="6"/>
      <c r="B49"/>
      <c r="C49"/>
      <c r="D49"/>
      <c r="E49" s="14"/>
    </row>
    <row r="50" spans="1:5" s="7" customFormat="1" ht="13.5" customHeight="1">
      <c r="A50" s="6"/>
      <c r="B50"/>
      <c r="C50"/>
      <c r="D50"/>
      <c r="E50" s="1"/>
    </row>
    <row r="51" spans="1:5" ht="18">
      <c r="A51" s="27"/>
      <c r="B51" s="28"/>
      <c r="C51" s="28"/>
      <c r="D51" s="5"/>
    </row>
    <row r="52" spans="1:5" ht="36.75" customHeight="1">
      <c r="A52" s="13"/>
      <c r="B52" s="25"/>
      <c r="C52" s="26"/>
      <c r="D52" s="5"/>
      <c r="E52" s="16"/>
    </row>
    <row r="53" spans="1:5" ht="39" customHeight="1">
      <c r="A53" s="29"/>
      <c r="B53" s="29"/>
      <c r="C53" s="29"/>
      <c r="D53" s="9"/>
      <c r="E53" s="14"/>
    </row>
    <row r="54" spans="1:5" ht="18">
      <c r="A54" s="4"/>
      <c r="B54" s="4"/>
      <c r="C54" s="4"/>
      <c r="D54" s="5"/>
    </row>
  </sheetData>
  <mergeCells count="6">
    <mergeCell ref="B52:C52"/>
    <mergeCell ref="A51:C51"/>
    <mergeCell ref="A53:C53"/>
    <mergeCell ref="A2:E3"/>
    <mergeCell ref="A4:E4"/>
    <mergeCell ref="A5:E5"/>
  </mergeCells>
  <pageMargins left="0.43307086614173229" right="0.70866141732283472" top="0.74803149606299213" bottom="0.74803149606299213" header="0.31496062992125984" footer="0.31496062992125984"/>
  <pageSetup paperSize="9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2025-06-27T06:30:26Z</dcterms:modified>
</cp:coreProperties>
</file>