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3"/>
  <c r="J9"/>
  <c r="C9"/>
  <c r="N9"/>
  <c r="G9" l="1"/>
  <c r="E9"/>
  <c r="H9"/>
  <c r="F9"/>
  <c r="B9"/>
  <c r="O9"/>
  <c r="M9"/>
  <c r="L9"/>
  <c r="K9"/>
  <c r="D9"/>
  <c r="P9" l="1"/>
</calcChain>
</file>

<file path=xl/sharedStrings.xml><?xml version="1.0" encoding="utf-8"?>
<sst xmlns="http://schemas.openxmlformats.org/spreadsheetml/2006/main" count="67" uniqueCount="64">
  <si>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</si>
  <si>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</si>
  <si>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</si>
  <si>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</si>
  <si>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</si>
  <si>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</si>
  <si>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</si>
  <si>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</si>
  <si>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</si>
  <si>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</si>
  <si>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</si>
  <si>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</si>
  <si>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</si>
  <si>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</si>
  <si>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</si>
  <si>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</si>
  <si>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</si>
  <si>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</si>
  <si>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</si>
  <si>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</si>
  <si>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</si>
  <si>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</si>
  <si>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</si>
  <si>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</si>
  <si>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</si>
  <si>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</si>
  <si>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</si>
  <si>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</si>
  <si>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</si>
  <si>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</si>
  <si>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</si>
  <si>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</si>
  <si>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</si>
  <si>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</si>
  <si>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</si>
  <si>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</si>
  <si>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</si>
  <si>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</si>
  <si>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</si>
  <si>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</si>
  <si>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</si>
  <si>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</si>
  <si>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</si>
  <si>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</si>
  <si>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</si>
  <si>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</si>
  <si>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</si>
  <si>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</si>
  <si>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</si>
  <si>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обеспечение жильем</t>
  </si>
  <si>
    <t>здравоохранение. Физическая культца и спорт</t>
  </si>
  <si>
    <t>Образование. Наука. Культура.</t>
  </si>
  <si>
    <t>семья</t>
  </si>
  <si>
    <t>Безопасность, охрана правопорядка</t>
  </si>
  <si>
    <t>Памятники воинам, воинские захоронения, мемориалы</t>
  </si>
  <si>
    <t xml:space="preserve">Социальное обеспечение и социальное страхование </t>
  </si>
  <si>
    <t xml:space="preserve">Конституционный строй </t>
  </si>
  <si>
    <t>Количество обращений, поступивших в  администрацию Ракитянского района за декабрь 2023 года</t>
  </si>
  <si>
    <t>Количество обращений, поступивших в Ракитянском районе за декабрь 2023 года с распределением по городским и сельским поселениям</t>
  </si>
  <si>
    <t xml:space="preserve">Уголовное право. Исполнение наказаний. </t>
  </si>
  <si>
    <t>Основы государственного управления</t>
  </si>
  <si>
    <t xml:space="preserve">Гражданское право </t>
  </si>
  <si>
    <t>Налоги и сборы</t>
  </si>
  <si>
    <t>коммунальное хозяйство. Жилище.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</si>
</sst>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6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opLeftCell="A9"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6" t="s">
        <v>57</v>
      </c>
      <c r="B1" s="36"/>
      <c r="C1" s="36"/>
    </row>
    <row r="2" spans="1:3" ht="23.25" customHeight="1" thickBot="1">
      <c r="A2" s="36"/>
      <c r="B2" s="36"/>
      <c r="C2" s="36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9" t="s">
        <v>14</v>
      </c>
      <c r="B6" s="40"/>
      <c r="C6" s="19">
        <v>35</v>
      </c>
    </row>
    <row r="7" spans="1:3" s="2" customFormat="1" ht="15" customHeight="1" thickTop="1" thickBot="1">
      <c r="A7" s="41" t="s">
        <v>25</v>
      </c>
      <c r="B7" s="13" t="s">
        <v>7</v>
      </c>
      <c r="C7" s="19">
        <v>44</v>
      </c>
    </row>
    <row r="8" spans="1:3" s="2" customFormat="1" ht="15" customHeight="1" thickTop="1" thickBot="1">
      <c r="A8" s="42"/>
      <c r="B8" s="14" t="s">
        <v>8</v>
      </c>
      <c r="C8" s="19">
        <v>4</v>
      </c>
    </row>
    <row r="9" spans="1:3" s="2" customFormat="1" ht="33" customHeight="1" thickTop="1" thickBot="1">
      <c r="A9" s="42"/>
      <c r="B9" s="14" t="s">
        <v>9</v>
      </c>
      <c r="C9" s="19">
        <v>13</v>
      </c>
    </row>
    <row r="10" spans="1:3" s="2" customFormat="1" ht="15" customHeight="1" thickTop="1" thickBot="1">
      <c r="A10" s="42"/>
      <c r="B10" s="14" t="s">
        <v>10</v>
      </c>
      <c r="C10" s="19">
        <v>27</v>
      </c>
    </row>
    <row r="11" spans="1:3" s="2" customFormat="1" ht="20.25" thickTop="1" thickBot="1">
      <c r="A11" s="42"/>
      <c r="B11" s="15" t="s">
        <v>11</v>
      </c>
      <c r="C11" s="19">
        <v>40</v>
      </c>
    </row>
    <row r="12" spans="1:3" s="2" customFormat="1" ht="20.25" thickTop="1" thickBot="1">
      <c r="A12" s="42"/>
      <c r="B12" s="15" t="s">
        <v>46</v>
      </c>
      <c r="C12" s="19">
        <v>3</v>
      </c>
    </row>
    <row r="13" spans="1:3" s="2" customFormat="1" ht="20.25" thickTop="1" thickBot="1">
      <c r="A13" s="42"/>
      <c r="B13" s="15" t="s">
        <v>45</v>
      </c>
      <c r="C13" s="19">
        <v>0</v>
      </c>
    </row>
    <row r="14" spans="1:3" s="2" customFormat="1" ht="20.25" thickTop="1" thickBot="1">
      <c r="A14" s="42"/>
      <c r="B14" s="15" t="s">
        <v>12</v>
      </c>
      <c r="C14" s="19">
        <v>1</v>
      </c>
    </row>
    <row r="15" spans="1:3" s="2" customFormat="1" ht="20.25" thickTop="1" thickBot="1">
      <c r="A15" s="42"/>
      <c r="B15" s="15" t="s">
        <v>13</v>
      </c>
      <c r="C15" s="19">
        <v>0</v>
      </c>
    </row>
    <row r="16" spans="1:3" s="3" customFormat="1" ht="20.25" thickTop="1" thickBot="1">
      <c r="A16" s="42"/>
      <c r="B16" s="16" t="s">
        <v>5</v>
      </c>
      <c r="C16" s="19">
        <v>31</v>
      </c>
    </row>
    <row r="17" spans="1:3" s="2" customFormat="1" ht="20.25" thickTop="1" thickBot="1">
      <c r="A17" s="42"/>
      <c r="B17" s="16" t="s">
        <v>6</v>
      </c>
      <c r="C17" s="19">
        <v>13</v>
      </c>
    </row>
    <row r="18" spans="1:3" s="2" customFormat="1" ht="20.25" thickTop="1" thickBot="1">
      <c r="A18" s="42"/>
      <c r="B18" s="17" t="s">
        <v>24</v>
      </c>
      <c r="C18" s="19">
        <v>0</v>
      </c>
    </row>
    <row r="19" spans="1:3" s="2" customFormat="1" ht="41.25" customHeight="1" thickTop="1" thickBot="1">
      <c r="A19" s="43"/>
      <c r="B19" s="18" t="s">
        <v>26</v>
      </c>
      <c r="C19" s="21">
        <v>0</v>
      </c>
    </row>
    <row r="20" spans="1:3" s="2" customFormat="1" ht="28.5" customHeight="1" thickTop="1" thickBot="1">
      <c r="A20" s="37" t="s">
        <v>48</v>
      </c>
      <c r="B20" s="20" t="s">
        <v>1</v>
      </c>
      <c r="C20" s="19">
        <v>5</v>
      </c>
    </row>
    <row r="21" spans="1:3" s="2" customFormat="1" ht="20.25" customHeight="1" thickTop="1" thickBot="1">
      <c r="A21" s="37"/>
      <c r="B21" s="27" t="s">
        <v>2</v>
      </c>
      <c r="C21" s="25">
        <v>10</v>
      </c>
    </row>
    <row r="22" spans="1:3" s="2" customFormat="1" ht="24" customHeight="1" thickTop="1" thickBot="1">
      <c r="A22" s="38"/>
      <c r="B22" s="26" t="s">
        <v>3</v>
      </c>
      <c r="C22" s="1">
        <v>14</v>
      </c>
    </row>
    <row r="23" spans="1:3" s="2" customFormat="1" ht="51.75" customHeight="1" thickTop="1" thickBot="1">
      <c r="A23" s="38"/>
      <c r="B23" s="30" t="s">
        <v>47</v>
      </c>
      <c r="C23" s="1">
        <v>3</v>
      </c>
    </row>
    <row r="24" spans="1:3" s="2" customFormat="1" ht="57" customHeight="1" thickTop="1" thickBot="1">
      <c r="A24" s="37"/>
      <c r="B24" s="28" t="s">
        <v>4</v>
      </c>
      <c r="C24" s="29">
        <v>0</v>
      </c>
    </row>
    <row r="25" spans="1:3" ht="19.5" thickTop="1">
      <c r="C25" s="24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10" workbookViewId="0">
      <selection activeCell="B19" sqref="B19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6" t="s">
        <v>58</v>
      </c>
      <c r="B1" s="36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18</v>
      </c>
    </row>
    <row r="5" spans="1:2" ht="37.5" customHeight="1">
      <c r="A5" s="5" t="s">
        <v>28</v>
      </c>
      <c r="B5" s="1">
        <v>4</v>
      </c>
    </row>
    <row r="6" spans="1:2" ht="38.25" customHeight="1">
      <c r="A6" s="5" t="s">
        <v>29</v>
      </c>
      <c r="B6" s="1">
        <v>6</v>
      </c>
    </row>
    <row r="7" spans="1:2" ht="39" customHeight="1">
      <c r="A7" s="5" t="s">
        <v>30</v>
      </c>
      <c r="B7" s="1">
        <v>2</v>
      </c>
    </row>
    <row r="8" spans="1:2" ht="36" customHeight="1">
      <c r="A8" s="5" t="s">
        <v>31</v>
      </c>
      <c r="B8" s="1">
        <v>9</v>
      </c>
    </row>
    <row r="9" spans="1:2" ht="38.25" customHeight="1">
      <c r="A9" s="5" t="s">
        <v>32</v>
      </c>
      <c r="B9" s="1">
        <v>0</v>
      </c>
    </row>
    <row r="10" spans="1:2" ht="38.25" customHeight="1">
      <c r="A10" s="5" t="s">
        <v>33</v>
      </c>
      <c r="B10" s="1">
        <v>1</v>
      </c>
    </row>
    <row r="11" spans="1:2" ht="39" customHeight="1">
      <c r="A11" s="5" t="s">
        <v>34</v>
      </c>
      <c r="B11" s="1">
        <v>0</v>
      </c>
    </row>
    <row r="12" spans="1:2" ht="38.25" customHeight="1">
      <c r="A12" s="5" t="s">
        <v>35</v>
      </c>
      <c r="B12" s="1">
        <v>1</v>
      </c>
    </row>
    <row r="13" spans="1:2" ht="37.5" customHeight="1">
      <c r="A13" s="5" t="s">
        <v>36</v>
      </c>
      <c r="B13" s="1">
        <v>0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1</v>
      </c>
    </row>
    <row r="16" spans="1:2" ht="38.25" customHeight="1">
      <c r="A16" s="5" t="s">
        <v>39</v>
      </c>
      <c r="B16" s="1">
        <v>0</v>
      </c>
    </row>
    <row r="17" spans="1:2" ht="36.75" customHeight="1">
      <c r="A17" s="5" t="s">
        <v>16</v>
      </c>
      <c r="B17" s="1">
        <v>1</v>
      </c>
    </row>
    <row r="18" spans="1:2" ht="35.25" customHeight="1">
      <c r="A18" s="5" t="s">
        <v>42</v>
      </c>
      <c r="B18" s="1">
        <v>1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Normal="100" workbookViewId="0">
      <selection activeCell="N9" sqref="N9"/>
    </sheetView>
  </sheetViews>
  <sheetFormatPr defaultRowHeight="15"/>
  <cols>
    <col min="2" max="2" width="12.5703125" customWidth="1"/>
    <col min="3" max="3" width="13.85546875" customWidth="1"/>
    <col min="4" max="7" width="10.5703125" customWidth="1"/>
    <col min="8" max="8" width="13.42578125" customWidth="1"/>
    <col min="9" max="9" width="13" customWidth="1"/>
    <col min="10" max="10" width="9.28515625" bestFit="1" customWidth="1"/>
    <col min="11" max="11" width="10.140625" bestFit="1" customWidth="1"/>
    <col min="12" max="12" width="14.5703125" customWidth="1"/>
    <col min="13" max="13" width="12.42578125" customWidth="1"/>
    <col min="14" max="14" width="14.28515625" customWidth="1"/>
    <col min="15" max="15" width="12.85546875" customWidth="1"/>
  </cols>
  <sheetData>
    <row r="1" spans="1:16" s="2" customFormat="1" ht="36.75" customHeight="1"/>
    <row r="2" spans="1:16" s="2" customFormat="1" ht="18.75"/>
    <row r="3" spans="1:16" s="7" customFormat="1" ht="18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6" s="10" customFormat="1" ht="18.75">
      <c r="A4" s="33"/>
      <c r="B4" s="33"/>
      <c r="C4" s="33"/>
      <c r="D4" s="33"/>
      <c r="E4" s="33"/>
      <c r="F4" s="33"/>
      <c r="G4" s="33"/>
      <c r="H4" s="33"/>
      <c r="I4" s="34"/>
      <c r="J4" s="35"/>
      <c r="K4" s="35"/>
      <c r="L4" s="35"/>
      <c r="M4" s="46"/>
      <c r="N4" s="47"/>
      <c r="O4" s="31" t="s">
        <v>21</v>
      </c>
    </row>
    <row r="5" spans="1:16" s="10" customFormat="1" ht="48.75" customHeight="1">
      <c r="A5" s="8"/>
      <c r="B5" s="48" t="s">
        <v>43</v>
      </c>
      <c r="C5" s="48"/>
      <c r="D5" s="48"/>
      <c r="E5" s="44" t="s">
        <v>17</v>
      </c>
      <c r="F5" s="44"/>
      <c r="G5" s="44"/>
      <c r="H5" s="44"/>
      <c r="I5" s="49" t="s">
        <v>44</v>
      </c>
      <c r="J5" s="49"/>
      <c r="K5" s="44" t="s">
        <v>18</v>
      </c>
      <c r="L5" s="44"/>
      <c r="M5" s="44" t="s">
        <v>19</v>
      </c>
      <c r="N5" s="44"/>
    </row>
    <row r="6" spans="1:16" ht="18.75">
      <c r="A6" s="9"/>
      <c r="B6" s="45" t="s">
        <v>40</v>
      </c>
      <c r="C6" s="45"/>
      <c r="D6" s="45"/>
      <c r="E6" s="45" t="s">
        <v>20</v>
      </c>
      <c r="F6" s="45"/>
      <c r="G6" s="45"/>
      <c r="H6" s="45"/>
      <c r="I6" s="45" t="s">
        <v>40</v>
      </c>
      <c r="J6" s="45"/>
      <c r="K6" s="45" t="s">
        <v>40</v>
      </c>
      <c r="L6" s="45"/>
      <c r="M6" s="45" t="s">
        <v>20</v>
      </c>
      <c r="N6" s="45"/>
    </row>
    <row r="7" spans="1:16" ht="267">
      <c r="A7" s="9"/>
      <c r="B7" s="11" t="s">
        <v>59</v>
      </c>
      <c r="C7" s="11" t="s">
        <v>53</v>
      </c>
      <c r="D7" s="11" t="s">
        <v>54</v>
      </c>
      <c r="E7" s="11" t="s">
        <v>55</v>
      </c>
      <c r="F7" s="11" t="s">
        <v>50</v>
      </c>
      <c r="G7" s="11" t="s">
        <v>51</v>
      </c>
      <c r="H7" s="11" t="s">
        <v>52</v>
      </c>
      <c r="I7" s="11" t="s">
        <v>60</v>
      </c>
      <c r="J7" s="11" t="s">
        <v>56</v>
      </c>
      <c r="K7" s="11" t="s">
        <v>61</v>
      </c>
      <c r="L7" s="11" t="s">
        <v>41</v>
      </c>
      <c r="M7" s="11" t="s">
        <v>62</v>
      </c>
      <c r="N7" s="11" t="s">
        <v>63</v>
      </c>
      <c r="O7" s="11" t="s">
        <v>49</v>
      </c>
      <c r="P7" s="11"/>
    </row>
    <row r="8" spans="1:16" ht="56.25">
      <c r="A8" s="12" t="s">
        <v>22</v>
      </c>
      <c r="B8" s="23">
        <v>1</v>
      </c>
      <c r="C8" s="23">
        <v>0</v>
      </c>
      <c r="D8" s="23">
        <v>0</v>
      </c>
      <c r="E8" s="23">
        <v>4</v>
      </c>
      <c r="F8" s="23">
        <v>1</v>
      </c>
      <c r="G8" s="23">
        <v>0</v>
      </c>
      <c r="H8" s="23">
        <v>2</v>
      </c>
      <c r="I8" s="23">
        <v>1</v>
      </c>
      <c r="J8" s="23">
        <v>4</v>
      </c>
      <c r="K8" s="23">
        <v>2</v>
      </c>
      <c r="L8" s="23">
        <v>21</v>
      </c>
      <c r="M8" s="23">
        <v>1</v>
      </c>
      <c r="N8" s="23">
        <v>7</v>
      </c>
      <c r="O8" s="9">
        <v>0</v>
      </c>
      <c r="P8" s="9">
        <v>44</v>
      </c>
    </row>
    <row r="9" spans="1:16" ht="225">
      <c r="A9" s="12" t="s">
        <v>23</v>
      </c>
      <c r="B9" s="22">
        <f>B8/$P$8</f>
        <v>2.2727272727272728E-2</v>
      </c>
      <c r="C9" s="22">
        <f>C8/$P$8</f>
        <v>0</v>
      </c>
      <c r="D9" s="22">
        <f>D8/$P$8</f>
        <v>0</v>
      </c>
      <c r="E9" s="22">
        <f>E8/$P$8</f>
        <v>9.0909090909090912E-2</v>
      </c>
      <c r="F9" s="22">
        <f>F8/$P$8</f>
        <v>2.2727272727272728E-2</v>
      </c>
      <c r="G9" s="22">
        <f>G8/$P$8</f>
        <v>0</v>
      </c>
      <c r="H9" s="22">
        <f>H8/$P$8</f>
        <v>4.5454545454545456E-2</v>
      </c>
      <c r="I9" s="22">
        <f>I8/$P$8</f>
        <v>2.2727272727272728E-2</v>
      </c>
      <c r="J9" s="22">
        <f>J8/$P$8</f>
        <v>9.0909090909090912E-2</v>
      </c>
      <c r="K9" s="22">
        <f>K8/$P$8</f>
        <v>4.5454545454545456E-2</v>
      </c>
      <c r="L9" s="22">
        <f>L8/$P$8</f>
        <v>0.47727272727272729</v>
      </c>
      <c r="M9" s="22">
        <f>M8/$P$8</f>
        <v>2.2727272727272728E-2</v>
      </c>
      <c r="N9" s="22">
        <f>N8/$P$8</f>
        <v>0.15909090909090909</v>
      </c>
      <c r="O9" s="22">
        <f>O8/$P$8</f>
        <v>0</v>
      </c>
      <c r="P9" s="22">
        <f>SUM(B9:O9)</f>
        <v>1</v>
      </c>
    </row>
  </sheetData>
  <mergeCells count="11">
    <mergeCell ref="B6:D6"/>
    <mergeCell ref="B5:D5"/>
    <mergeCell ref="K5:L5"/>
    <mergeCell ref="K6:L6"/>
    <mergeCell ref="I5:J5"/>
    <mergeCell ref="I6:J6"/>
    <mergeCell ref="M5:N5"/>
    <mergeCell ref="M6:N6"/>
    <mergeCell ref="M4:N4"/>
    <mergeCell ref="E6:H6"/>
    <mergeCell ref="E5:H5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2023-12-31T06:45:05Z</cp:lastPrinted>
  <dcterms:created xsi:type="dcterms:W3CDTF">2019-08-12T15:56:07Z</dcterms:created>
  <dcterms:modified xsi:type="dcterms:W3CDTF">2023-12-31T06:57:49Z</dcterms:modified>
</cp:coreProperties>
</file>