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O8" i="3"/>
  <c r="L9" s="1"/>
  <c r="K9" l="1"/>
  <c r="J9"/>
  <c r="G9"/>
  <c r="F9"/>
  <c r="C9"/>
  <c r="M9"/>
  <c r="B9"/>
  <c r="N9"/>
  <c r="E9"/>
  <c r="I9"/>
  <c r="D9"/>
  <c r="H9"/>
  <c r="O9" l="1"/>
</calcChain>
</file>

<file path=xl/sharedStrings.xml><?xml version="1.0" encoding="utf-8"?>
<sst xmlns="http://schemas.openxmlformats.org/spreadsheetml/2006/main" count="66" uniqueCount="63">
  <si>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</si>
  <si>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</si>
  <si>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</si>
  <si>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</si>
  <si>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</si>
  <si>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</si>
  <si>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</si>
  <si>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>запрос информации</t>
  </si>
  <si>
    <t>нет значения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</si>
  <si>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</si>
  <si>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</si>
  <si>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</si>
  <si>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</si>
  <si>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</si>
  <si>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</si>
  <si>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2024 года</t>
  </si>
  <si>
    <t>поддержано</t>
  </si>
  <si>
    <t>в том числе меры приняты</t>
  </si>
  <si>
    <t>разъяснено</t>
  </si>
  <si>
    <t>представлена информация по запросу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</si>
  <si>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</si>
  <si>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</si>
  <si>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</si>
  <si>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</si>
  <si>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</si>
  <si>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</si>
  <si>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</si>
  <si>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</si>
  <si>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</si>
  <si>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</si>
  <si>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</si>
  <si>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</si>
  <si>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</si>
  <si>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</si>
  <si>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</si>
  <si>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</si>
  <si>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Другой регион</t>
  </si>
  <si>
    <t>Нет значения</t>
  </si>
  <si>
    <t>Оборона, безопасность</t>
  </si>
  <si>
    <t>Социальная сфера</t>
  </si>
  <si>
    <t>Государство, общество и политика</t>
  </si>
  <si>
    <t>Экономика</t>
  </si>
  <si>
    <t>Жилищно-коммунальная сфера</t>
  </si>
  <si>
    <t>Всего</t>
  </si>
  <si>
    <t>вопросы</t>
  </si>
  <si>
    <t>Вопросы</t>
  </si>
  <si>
    <t>Безопасность, охрана правопорядка</t>
  </si>
  <si>
    <t>Образование, наука, культура</t>
  </si>
  <si>
    <t>льготы</t>
  </si>
  <si>
    <t>Жилище, коммунальное хозяйство</t>
  </si>
  <si>
    <t>кол-во вопросов</t>
  </si>
  <si>
    <t>доля вопросов данной тематики в общем        кол-ве вопросов</t>
  </si>
  <si>
    <t>Количество обращений, поступивших в  администрацию Ракитянского района за июль 2024 года</t>
  </si>
  <si>
    <t>Количество обращений, поступивших в Ракитянском районе за июль 2024 года с распределением по городским и сельским поселениям</t>
  </si>
  <si>
    <t>Безопасность дорожного движения</t>
  </si>
  <si>
    <t>Выплаты за участие в боевых действиях</t>
  </si>
  <si>
    <t>Деятеьность судебных приставов</t>
  </si>
  <si>
    <t>Государственный земельны йнадзор</t>
  </si>
  <si>
    <t>Производство, хозяйственная деятельность организаций</t>
  </si>
  <si>
    <t>Содержание домашних животных</t>
  </si>
  <si>
    <t>Торговля товарами</t>
  </si>
  <si>
    <t>Дороги</t>
  </si>
  <si>
    <t>ЖКХ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</si>
</sst>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sz val="14"/>
      <color theme="1"/>
      <name val="Calibri"/>
    </font>
    <font>
      <b/>
      <sz val="14"/>
      <color theme="1"/>
      <name val="Calibri"/>
    </font>
    <font>
      <b/>
      <sz val="14"/>
      <name val="Calibri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textRotation="90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10" fontId="7" fillId="0" borderId="9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9" fillId="0" borderId="12" xfId="0" applyFont="1" applyBorder="1" applyAlignment="1">
      <alignment vertical="top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9" xfId="0" applyBorder="1"/>
    <xf numFmtId="0" fontId="10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zoomScale="120" workbookViewId="0">
      <selection activeCell="C20" sqref="C20"/>
    </sheetView>
  </sheetViews>
  <sheetFormatPr defaultRowHeight="15"/>
  <cols>
    <col min="1" max="1" width="34.7109375" bestFit="1" customWidth="1"/>
    <col min="2" max="2" width="38.140625" bestFit="1" customWidth="1"/>
    <col min="3" max="3" width="13.5703125" bestFit="1" customWidth="1"/>
  </cols>
  <sheetData>
    <row r="1" spans="1:3" ht="15" customHeight="1">
      <c r="A1" s="33" t="s">
        <v>52</v>
      </c>
      <c r="B1" s="33"/>
      <c r="C1" s="33"/>
    </row>
    <row r="2" spans="1:3" ht="23.25" customHeight="1">
      <c r="A2" s="33"/>
      <c r="B2" s="33"/>
      <c r="C2" s="33"/>
    </row>
    <row r="3" spans="1:3" hidden="1"/>
    <row r="4" spans="1:3" hidden="1"/>
    <row r="5" spans="1:3" hidden="1"/>
    <row r="6" spans="1:3" s="1" customFormat="1" ht="31.5" customHeight="1">
      <c r="A6" s="34" t="s">
        <v>0</v>
      </c>
      <c r="B6" s="35"/>
      <c r="C6" s="2">
        <v>19</v>
      </c>
    </row>
    <row r="7" spans="1:3" s="1" customFormat="1" ht="15" customHeight="1">
      <c r="A7" s="36" t="s">
        <v>1</v>
      </c>
      <c r="B7" s="3" t="s">
        <v>2</v>
      </c>
      <c r="C7" s="2">
        <v>31</v>
      </c>
    </row>
    <row r="8" spans="1:3" s="1" customFormat="1" ht="15" customHeight="1">
      <c r="A8" s="37"/>
      <c r="B8" s="4" t="s">
        <v>3</v>
      </c>
      <c r="C8" s="2">
        <v>6</v>
      </c>
    </row>
    <row r="9" spans="1:3" s="1" customFormat="1" ht="33" customHeight="1">
      <c r="A9" s="37"/>
      <c r="B9" s="4" t="s">
        <v>4</v>
      </c>
      <c r="C9" s="2">
        <v>9</v>
      </c>
    </row>
    <row r="10" spans="1:3" s="1" customFormat="1" ht="15" customHeight="1">
      <c r="A10" s="37"/>
      <c r="B10" s="4" t="s">
        <v>5</v>
      </c>
      <c r="C10" s="2">
        <v>16</v>
      </c>
    </row>
    <row r="11" spans="1:3" s="1" customFormat="1" ht="18.75">
      <c r="A11" s="37"/>
      <c r="B11" s="5" t="s">
        <v>6</v>
      </c>
      <c r="C11" s="2">
        <v>26</v>
      </c>
    </row>
    <row r="12" spans="1:3" s="1" customFormat="1" ht="18.75">
      <c r="A12" s="37"/>
      <c r="B12" s="5" t="s">
        <v>7</v>
      </c>
      <c r="C12" s="2">
        <v>2</v>
      </c>
    </row>
    <row r="13" spans="1:3" s="1" customFormat="1" ht="18.75">
      <c r="A13" s="37"/>
      <c r="B13" s="5" t="s">
        <v>8</v>
      </c>
      <c r="C13" s="2">
        <v>0</v>
      </c>
    </row>
    <row r="14" spans="1:3" s="1" customFormat="1" ht="18.75">
      <c r="A14" s="37"/>
      <c r="B14" s="5" t="s">
        <v>9</v>
      </c>
      <c r="C14" s="2">
        <v>3</v>
      </c>
    </row>
    <row r="15" spans="1:3" s="1" customFormat="1" ht="18.75">
      <c r="A15" s="37"/>
      <c r="B15" s="5" t="s">
        <v>10</v>
      </c>
      <c r="C15" s="2">
        <v>0</v>
      </c>
    </row>
    <row r="16" spans="1:3" s="6" customFormat="1" ht="18.75">
      <c r="A16" s="37"/>
      <c r="B16" s="7" t="s">
        <v>11</v>
      </c>
      <c r="C16" s="2">
        <v>18</v>
      </c>
    </row>
    <row r="17" spans="1:3" s="1" customFormat="1" ht="18.75">
      <c r="A17" s="37"/>
      <c r="B17" s="7" t="s">
        <v>12</v>
      </c>
      <c r="C17" s="2">
        <v>13</v>
      </c>
    </row>
    <row r="18" spans="1:3" s="1" customFormat="1" ht="18.75">
      <c r="A18" s="37"/>
      <c r="B18" s="8" t="s">
        <v>13</v>
      </c>
      <c r="C18" s="2">
        <v>0</v>
      </c>
    </row>
    <row r="19" spans="1:3" s="1" customFormat="1" ht="41.25" customHeight="1">
      <c r="A19" s="38"/>
      <c r="B19" s="9" t="s">
        <v>14</v>
      </c>
      <c r="C19" s="10">
        <v>1</v>
      </c>
    </row>
    <row r="20" spans="1:3" s="1" customFormat="1" ht="28.5" customHeight="1">
      <c r="A20" s="39" t="s">
        <v>15</v>
      </c>
      <c r="B20" s="11" t="s">
        <v>16</v>
      </c>
      <c r="C20" s="2">
        <v>0</v>
      </c>
    </row>
    <row r="21" spans="1:3" s="1" customFormat="1" ht="20.25" customHeight="1">
      <c r="A21" s="33"/>
      <c r="B21" s="12" t="s">
        <v>17</v>
      </c>
      <c r="C21" s="13">
        <v>1</v>
      </c>
    </row>
    <row r="22" spans="1:3" s="1" customFormat="1" ht="24" customHeight="1">
      <c r="A22" s="33"/>
      <c r="B22" s="14" t="s">
        <v>18</v>
      </c>
      <c r="C22" s="15">
        <v>14</v>
      </c>
    </row>
    <row r="23" spans="1:3" s="1" customFormat="1" ht="51.75" customHeight="1">
      <c r="A23" s="33"/>
      <c r="B23" s="16" t="s">
        <v>19</v>
      </c>
      <c r="C23" s="15">
        <v>2</v>
      </c>
    </row>
    <row r="24" spans="1:3" s="1" customFormat="1" ht="57" customHeight="1">
      <c r="A24" s="33"/>
      <c r="B24" s="17" t="s">
        <v>20</v>
      </c>
      <c r="C24" s="18">
        <v>0</v>
      </c>
    </row>
    <row r="25" spans="1:3">
      <c r="A25" s="33"/>
    </row>
  </sheetData>
  <mergeCells count="4">
    <mergeCell ref="A1:C2"/>
    <mergeCell ref="A6:B6"/>
    <mergeCell ref="A7:A19"/>
    <mergeCell ref="A20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6" sqref="B16"/>
    </sheetView>
  </sheetViews>
  <sheetFormatPr defaultRowHeight="15"/>
  <cols>
    <col min="1" max="1" width="58.42578125" bestFit="1" customWidth="1"/>
    <col min="2" max="2" width="30.140625" bestFit="1" customWidth="1"/>
    <col min="4" max="5" width="9.140625" bestFit="1" customWidth="1"/>
  </cols>
  <sheetData>
    <row r="1" spans="1:2" ht="73.5" customHeight="1">
      <c r="A1" s="33" t="s">
        <v>53</v>
      </c>
      <c r="B1" s="33"/>
    </row>
    <row r="3" spans="1:2" ht="46.5" customHeight="1">
      <c r="A3" s="19" t="s">
        <v>21</v>
      </c>
      <c r="B3" s="19" t="s">
        <v>22</v>
      </c>
    </row>
    <row r="4" spans="1:2" ht="38.25" customHeight="1">
      <c r="A4" s="20" t="s">
        <v>23</v>
      </c>
      <c r="B4" s="15">
        <v>8</v>
      </c>
    </row>
    <row r="5" spans="1:2" ht="37.5" customHeight="1">
      <c r="A5" s="21" t="s">
        <v>24</v>
      </c>
      <c r="B5" s="15">
        <v>9</v>
      </c>
    </row>
    <row r="6" spans="1:2" ht="38.25" customHeight="1">
      <c r="A6" s="21" t="s">
        <v>25</v>
      </c>
      <c r="B6" s="15">
        <v>0</v>
      </c>
    </row>
    <row r="7" spans="1:2" ht="39" customHeight="1">
      <c r="A7" s="21" t="s">
        <v>26</v>
      </c>
      <c r="B7" s="15">
        <v>7</v>
      </c>
    </row>
    <row r="8" spans="1:2" ht="36" customHeight="1">
      <c r="A8" s="21" t="s">
        <v>27</v>
      </c>
      <c r="B8" s="15">
        <v>2</v>
      </c>
    </row>
    <row r="9" spans="1:2" ht="38.25" customHeight="1">
      <c r="A9" s="21" t="s">
        <v>28</v>
      </c>
      <c r="B9" s="15">
        <v>0</v>
      </c>
    </row>
    <row r="10" spans="1:2" ht="38.25" customHeight="1">
      <c r="A10" s="21" t="s">
        <v>29</v>
      </c>
      <c r="B10" s="15">
        <v>1</v>
      </c>
    </row>
    <row r="11" spans="1:2" ht="39" customHeight="1">
      <c r="A11" s="21" t="s">
        <v>30</v>
      </c>
      <c r="B11" s="15">
        <v>0</v>
      </c>
    </row>
    <row r="12" spans="1:2" ht="38.25" customHeight="1">
      <c r="A12" s="21" t="s">
        <v>31</v>
      </c>
      <c r="B12" s="15">
        <v>1</v>
      </c>
    </row>
    <row r="13" spans="1:2" ht="37.5" customHeight="1">
      <c r="A13" s="21" t="s">
        <v>32</v>
      </c>
      <c r="B13" s="15">
        <v>2</v>
      </c>
    </row>
    <row r="14" spans="1:2" ht="37.5" customHeight="1">
      <c r="A14" s="21" t="s">
        <v>33</v>
      </c>
      <c r="B14" s="15">
        <v>0</v>
      </c>
    </row>
    <row r="15" spans="1:2" ht="36.75" customHeight="1">
      <c r="A15" s="21" t="s">
        <v>34</v>
      </c>
      <c r="B15" s="15">
        <v>0</v>
      </c>
    </row>
    <row r="16" spans="1:2" ht="38.25" customHeight="1">
      <c r="A16" s="21" t="s">
        <v>35</v>
      </c>
      <c r="B16" s="15">
        <v>0</v>
      </c>
    </row>
    <row r="17" spans="1:2" ht="36.75" customHeight="1">
      <c r="A17" s="21" t="s">
        <v>36</v>
      </c>
      <c r="B17" s="15">
        <v>1</v>
      </c>
    </row>
    <row r="18" spans="1:2" ht="35.25" customHeight="1">
      <c r="A18" s="21" t="s">
        <v>37</v>
      </c>
      <c r="B18" s="15">
        <v>0</v>
      </c>
    </row>
    <row r="19" spans="1:2" ht="18.75">
      <c r="A19" s="1"/>
      <c r="B19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tabSelected="1" zoomScale="70" workbookViewId="0">
      <selection activeCell="N12" sqref="N12"/>
    </sheetView>
  </sheetViews>
  <sheetFormatPr defaultRowHeight="15"/>
  <cols>
    <col min="2" max="2" width="12.5703125" bestFit="1" customWidth="1"/>
    <col min="3" max="3" width="17.7109375" bestFit="1" customWidth="1"/>
    <col min="4" max="5" width="10.5703125" bestFit="1" customWidth="1"/>
    <col min="6" max="6" width="13.42578125" bestFit="1" customWidth="1"/>
    <col min="7" max="7" width="13" bestFit="1" customWidth="1"/>
    <col min="8" max="8" width="9.28515625" bestFit="1" customWidth="1"/>
    <col min="9" max="9" width="14.5703125" bestFit="1" customWidth="1"/>
    <col min="10" max="10" width="12.42578125" bestFit="1" customWidth="1"/>
    <col min="11" max="11" width="16.28515625" customWidth="1"/>
    <col min="13" max="13" width="13.85546875" customWidth="1"/>
    <col min="15" max="15" width="14" customWidth="1"/>
  </cols>
  <sheetData>
    <row r="1" spans="1:15" s="1" customFormat="1" ht="36.75" customHeight="1"/>
    <row r="2" spans="1:15" s="1" customFormat="1" ht="18.75"/>
    <row r="3" spans="1:15" s="22" customFormat="1" ht="18.75"/>
    <row r="4" spans="1:15" s="23" customFormat="1" ht="18.75">
      <c r="A4" s="24"/>
      <c r="B4" s="24"/>
      <c r="C4" s="24"/>
      <c r="D4" s="24"/>
      <c r="E4" s="24"/>
      <c r="F4" s="24"/>
      <c r="G4" s="24"/>
      <c r="H4" s="25"/>
      <c r="I4" s="25"/>
      <c r="J4" s="26"/>
      <c r="K4" s="43"/>
    </row>
    <row r="5" spans="1:15" s="23" customFormat="1" ht="63.75" customHeight="1">
      <c r="A5" s="27"/>
      <c r="B5" s="50" t="s">
        <v>38</v>
      </c>
      <c r="C5" s="50"/>
      <c r="D5" s="40" t="s">
        <v>39</v>
      </c>
      <c r="E5" s="40"/>
      <c r="F5" s="40"/>
      <c r="G5" s="41" t="s">
        <v>40</v>
      </c>
      <c r="H5" s="41"/>
      <c r="I5" s="40" t="s">
        <v>41</v>
      </c>
      <c r="J5" s="40"/>
      <c r="K5" s="48"/>
      <c r="L5" s="40"/>
      <c r="M5" s="40" t="s">
        <v>42</v>
      </c>
      <c r="N5" s="40"/>
      <c r="O5" s="49" t="s">
        <v>43</v>
      </c>
    </row>
    <row r="6" spans="1:15" ht="18.75">
      <c r="A6" s="28"/>
      <c r="B6" s="42" t="s">
        <v>44</v>
      </c>
      <c r="C6" s="42"/>
      <c r="D6" s="42" t="s">
        <v>45</v>
      </c>
      <c r="E6" s="42"/>
      <c r="F6" s="42"/>
      <c r="G6" s="42" t="s">
        <v>44</v>
      </c>
      <c r="H6" s="42"/>
      <c r="I6" s="44" t="s">
        <v>44</v>
      </c>
      <c r="J6" s="46"/>
      <c r="K6" s="46"/>
      <c r="L6" s="45"/>
      <c r="M6" s="42" t="s">
        <v>45</v>
      </c>
      <c r="N6" s="42"/>
      <c r="O6" s="47"/>
    </row>
    <row r="7" spans="1:15" ht="273.75">
      <c r="A7" s="28"/>
      <c r="B7" s="29" t="s">
        <v>54</v>
      </c>
      <c r="C7" s="29" t="s">
        <v>46</v>
      </c>
      <c r="D7" s="29" t="s">
        <v>55</v>
      </c>
      <c r="E7" s="29" t="s">
        <v>47</v>
      </c>
      <c r="F7" s="29" t="s">
        <v>48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49</v>
      </c>
      <c r="O7" s="29"/>
    </row>
    <row r="8" spans="1:15" ht="56.25">
      <c r="A8" s="30" t="s">
        <v>50</v>
      </c>
      <c r="B8" s="31">
        <v>2</v>
      </c>
      <c r="C8" s="31">
        <v>2</v>
      </c>
      <c r="D8" s="31">
        <v>1</v>
      </c>
      <c r="E8" s="31">
        <v>0</v>
      </c>
      <c r="F8" s="31">
        <v>0</v>
      </c>
      <c r="G8" s="31">
        <v>3</v>
      </c>
      <c r="H8" s="31">
        <v>2</v>
      </c>
      <c r="I8" s="31">
        <v>1</v>
      </c>
      <c r="J8" s="31">
        <v>2</v>
      </c>
      <c r="K8" s="31">
        <v>2</v>
      </c>
      <c r="L8" s="31">
        <v>6</v>
      </c>
      <c r="M8" s="31">
        <v>6</v>
      </c>
      <c r="N8" s="31">
        <v>4</v>
      </c>
      <c r="O8" s="28">
        <f>SUM(B8:N8)</f>
        <v>31</v>
      </c>
    </row>
    <row r="9" spans="1:15" ht="225">
      <c r="A9" s="30" t="s">
        <v>51</v>
      </c>
      <c r="B9" s="32">
        <f>B8/$O$8</f>
        <v>6.4516129032258063E-2</v>
      </c>
      <c r="C9" s="32">
        <f>C8/$O$8</f>
        <v>6.4516129032258063E-2</v>
      </c>
      <c r="D9" s="32">
        <f>D8/$O$8</f>
        <v>3.2258064516129031E-2</v>
      </c>
      <c r="E9" s="32">
        <f>E8/$O$8</f>
        <v>0</v>
      </c>
      <c r="F9" s="32">
        <f>F8/$O$8</f>
        <v>0</v>
      </c>
      <c r="G9" s="32">
        <f>G8/$O$8</f>
        <v>9.6774193548387094E-2</v>
      </c>
      <c r="H9" s="32">
        <f>H8/$O$8</f>
        <v>6.4516129032258063E-2</v>
      </c>
      <c r="I9" s="32">
        <f>I8/$O$8</f>
        <v>3.2258064516129031E-2</v>
      </c>
      <c r="J9" s="32">
        <f>J8/$O$8</f>
        <v>6.4516129032258063E-2</v>
      </c>
      <c r="K9" s="32">
        <f>K8/$O$8</f>
        <v>6.4516129032258063E-2</v>
      </c>
      <c r="L9" s="32">
        <f>L8/$O$8</f>
        <v>0.19354838709677419</v>
      </c>
      <c r="M9" s="32">
        <f>M8/$O$8</f>
        <v>0.19354838709677419</v>
      </c>
      <c r="N9" s="32">
        <f>N8/$O$8</f>
        <v>0.12903225806451613</v>
      </c>
      <c r="O9" s="32">
        <f>SUM(B9:N9)</f>
        <v>1</v>
      </c>
    </row>
  </sheetData>
  <mergeCells count="10">
    <mergeCell ref="B6:C6"/>
    <mergeCell ref="D6:F6"/>
    <mergeCell ref="G6:H6"/>
    <mergeCell ref="M6:N6"/>
    <mergeCell ref="I5:L5"/>
    <mergeCell ref="M5:N5"/>
    <mergeCell ref="I6:L6"/>
    <mergeCell ref="B5:C5"/>
    <mergeCell ref="D5:F5"/>
    <mergeCell ref="G5:H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revision>2</cp:revision>
  <cp:lastPrinted>2024-08-01T06:08:19Z</cp:lastPrinted>
  <dcterms:created xsi:type="dcterms:W3CDTF">2019-08-12T15:56:07Z</dcterms:created>
  <dcterms:modified xsi:type="dcterms:W3CDTF">2024-08-01T06:57:56Z</dcterms:modified>
</cp:coreProperties>
</file>